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tabRatio="1000" firstSheet="5" activeTab="8"/>
  </bookViews>
  <sheets>
    <sheet name="جدول 01-5 Table" sheetId="1" r:id="rId1"/>
    <sheet name="شكل 01-5 Figure" sheetId="2" r:id="rId2"/>
    <sheet name="جدول 02 -5 Table" sheetId="3" r:id="rId3"/>
    <sheet name="شكل 02- 5 Figure" sheetId="4" r:id="rId4"/>
    <sheet name="جدول 03 -5 Table" sheetId="5" r:id="rId5"/>
    <sheet name="شكل 03-05 Figure " sheetId="6" r:id="rId6"/>
    <sheet name="جدول 04 -5 Table" sheetId="7" r:id="rId7"/>
    <sheet name="جدول 05-5 Table" sheetId="8" r:id="rId8"/>
    <sheet name="جدول 06-5 Table" sheetId="9" r:id="rId9"/>
    <sheet name="جدول 07-5 Table" sheetId="10" r:id="rId10"/>
    <sheet name="شكل 04-05 Figure" sheetId="11" r:id="rId11"/>
    <sheet name="Table (5 - 08) جدول " sheetId="12" r:id="rId12"/>
    <sheet name="Table (5-09)  جدول" sheetId="13" r:id="rId13"/>
    <sheet name="جدول 10  -5 Table" sheetId="14" r:id="rId14"/>
    <sheet name="جدول  11-5 Table" sheetId="15" r:id="rId15"/>
    <sheet name="شكل 05-  5 Figure" sheetId="16" r:id="rId16"/>
    <sheet name="جدول 12-5 Table" sheetId="17" r:id="rId17"/>
    <sheet name="شكل 06 -5  Figure )" sheetId="18" r:id="rId18"/>
    <sheet name="جدول 13-5 Table" sheetId="19" r:id="rId19"/>
    <sheet name="شكل 07-5 Figure" sheetId="20" r:id="rId20"/>
    <sheet name="جدول 14-5 Table" sheetId="21" r:id="rId21"/>
    <sheet name="جدول 15-5 Table" sheetId="22" r:id="rId22"/>
    <sheet name="بيانات الرسومات" sheetId="23" r:id="rId23"/>
  </sheets>
  <definedNames>
    <definedName name="_xlnm.Print_Area" localSheetId="11">'Table (5 - 08) جدول '!$A$1:$K$21</definedName>
    <definedName name="_xlnm.Print_Area" localSheetId="12">'Table (5-09)  جدول'!$A$1:$K$14</definedName>
    <definedName name="_xlnm.Print_Area" localSheetId="14">'جدول  11-5 Table'!$A$1:$F$14</definedName>
    <definedName name="_xlnm.Print_Area" localSheetId="0">'جدول 01-5 Table'!$A$1:$K$20</definedName>
    <definedName name="_xlnm.Print_Area" localSheetId="2">'جدول 02 -5 Table'!$A$1:$I$15</definedName>
    <definedName name="_xlnm.Print_Area" localSheetId="4">'جدول 03 -5 Table'!$A$1:$G$13</definedName>
    <definedName name="_xlnm.Print_Area" localSheetId="6">'جدول 04 -5 Table'!$A$1:$G$19</definedName>
    <definedName name="_xlnm.Print_Area" localSheetId="7">'جدول 05-5 Table'!$A$1:$D$20</definedName>
    <definedName name="_xlnm.Print_Area" localSheetId="8">'جدول 06-5 Table'!$A$1:$J$16</definedName>
    <definedName name="_xlnm.Print_Area" localSheetId="9">'جدول 07-5 Table'!$A$1:$E$21</definedName>
    <definedName name="_xlnm.Print_Area" localSheetId="13">'جدول 10  -5 Table'!$A$1:$K$42</definedName>
    <definedName name="_xlnm.Print_Area" localSheetId="16">'جدول 12-5 Table'!$A$1:$E$18</definedName>
    <definedName name="_xlnm.Print_Area" localSheetId="18">'جدول 13-5 Table'!$A$1:$I$17</definedName>
    <definedName name="_xlnm.Print_Area" localSheetId="20">'جدول 14-5 Table'!$A$1:$D$18</definedName>
    <definedName name="_xlnm.Print_Area" localSheetId="21">'جدول 15-5 Table'!$A$1:$N$14</definedName>
    <definedName name="_xlnm.Print_Area" localSheetId="17">'شكل 06 -5  Figure )'!$A$1:$O$39</definedName>
  </definedNames>
  <calcPr fullCalcOnLoad="1"/>
</workbook>
</file>

<file path=xl/sharedStrings.xml><?xml version="1.0" encoding="utf-8"?>
<sst xmlns="http://schemas.openxmlformats.org/spreadsheetml/2006/main" count="629" uniqueCount="356">
  <si>
    <t>المجموع</t>
  </si>
  <si>
    <t>Total</t>
  </si>
  <si>
    <t>Others</t>
  </si>
  <si>
    <t>وحدة اللغة العربية</t>
  </si>
  <si>
    <t>وحدة اللغة الأجنبية</t>
  </si>
  <si>
    <t>وحدة الأطفال</t>
  </si>
  <si>
    <t>Students</t>
  </si>
  <si>
    <t>المكتبة المركزية</t>
  </si>
  <si>
    <t>مكتبة هور العنز</t>
  </si>
  <si>
    <t>مكتبة الراشدية</t>
  </si>
  <si>
    <t>مكتبة الصفا</t>
  </si>
  <si>
    <t>مكتبة أم سقيم</t>
  </si>
  <si>
    <t>مكتبة حتا</t>
  </si>
  <si>
    <t>Hatta Library</t>
  </si>
  <si>
    <t>Umm Sequeim Library</t>
  </si>
  <si>
    <t>Central Library</t>
  </si>
  <si>
    <t>Hor Alanz Library</t>
  </si>
  <si>
    <t>Rashidiya Library</t>
  </si>
  <si>
    <t>دوريات عربية</t>
  </si>
  <si>
    <t>دوريات أجنبية</t>
  </si>
  <si>
    <t>دوريات أطفال</t>
  </si>
  <si>
    <t>طلاب</t>
  </si>
  <si>
    <t>شكل (1)</t>
  </si>
  <si>
    <t>حديقة الصفا</t>
  </si>
  <si>
    <t>حديقة الخور</t>
  </si>
  <si>
    <t>حديقة الممزر</t>
  </si>
  <si>
    <t>حديقة مشرف</t>
  </si>
  <si>
    <t>Al Khor Park</t>
  </si>
  <si>
    <t>Al Mamzer Park</t>
  </si>
  <si>
    <t>Jumeira Beach</t>
  </si>
  <si>
    <t>Al Safa Library</t>
  </si>
  <si>
    <t xml:space="preserve">المجموع   </t>
  </si>
  <si>
    <t>Mushref  Park</t>
  </si>
  <si>
    <t>مدينة الطفل</t>
  </si>
  <si>
    <t>شكل (3)</t>
  </si>
  <si>
    <t>Children's City</t>
  </si>
  <si>
    <t>*  لا تشمل حدائق الأحياء السكنية</t>
  </si>
  <si>
    <t xml:space="preserve">   المصدر : بلدية دبي</t>
  </si>
  <si>
    <t>*  Excluding Residential Communities Parks</t>
  </si>
  <si>
    <t xml:space="preserve">   Source : Dubai Municipality</t>
  </si>
  <si>
    <t>البيــــان</t>
  </si>
  <si>
    <t>Title</t>
  </si>
  <si>
    <t>البيـــان</t>
  </si>
  <si>
    <t>Other
Visitors</t>
  </si>
  <si>
    <t>البيــــــان</t>
  </si>
  <si>
    <t xml:space="preserve"> -</t>
  </si>
  <si>
    <t xml:space="preserve"> Source : Dubai Sports Clubs</t>
  </si>
  <si>
    <t>زوار
آخرون</t>
  </si>
  <si>
    <t>حديقة زعبيل</t>
  </si>
  <si>
    <t>Zabeel Park</t>
  </si>
  <si>
    <t xml:space="preserve">  المصدر : وزارة الشؤون الاجتماعية</t>
  </si>
  <si>
    <t xml:space="preserve">  Source : Ministry of Social Affairs</t>
  </si>
  <si>
    <t>العاملون في المساجد حسب المهنة والجنسية - إمارة دبي</t>
  </si>
  <si>
    <t>المجموع
Total</t>
  </si>
  <si>
    <t xml:space="preserve">
Preacher</t>
  </si>
  <si>
    <t>Emam/Orator</t>
  </si>
  <si>
    <t>Muethen</t>
  </si>
  <si>
    <t>مستخدم</t>
  </si>
  <si>
    <t>Worker</t>
  </si>
  <si>
    <t>المصدر :  دائرة الشؤون الإسلامية والعمل الخيري</t>
  </si>
  <si>
    <t>Source : Islamic Affairs &amp; Charitable Activities Department</t>
  </si>
  <si>
    <t>خصائص الحضانات العاملة تحت إشراف إدارة رعاية الأسرة والطفولة - إمارة دبـي</t>
  </si>
  <si>
    <t xml:space="preserve">عدد الحضانات </t>
  </si>
  <si>
    <t>إجمالي المشتغلين بالحضانات</t>
  </si>
  <si>
    <t>إجمالي الأطفال بالحضانات</t>
  </si>
  <si>
    <t>ذكور</t>
  </si>
  <si>
    <t>رضع</t>
  </si>
  <si>
    <t>غير رضع</t>
  </si>
  <si>
    <t>عرب</t>
  </si>
  <si>
    <t>Arabs</t>
  </si>
  <si>
    <t>المصدر : وزارة الشؤون الاجتماعية</t>
  </si>
  <si>
    <t>Source : Ministry of Social Affairs</t>
  </si>
  <si>
    <t>المساعدات الاجتماعية الممنوحة - إمارة دبـي</t>
  </si>
  <si>
    <t xml:space="preserve">عدد الحالات </t>
  </si>
  <si>
    <t>عدد الأفراد المستفيدين</t>
  </si>
  <si>
    <t>متوسط قيمة  المساعدة</t>
  </si>
  <si>
    <t>متوسط قيمة المساعدة للفرد</t>
  </si>
  <si>
    <t xml:space="preserve">Total Value of Subsidies </t>
  </si>
  <si>
    <t>Average Subsidy per Person</t>
  </si>
  <si>
    <t xml:space="preserve"> جـهـة الإنـشـاء </t>
  </si>
  <si>
    <t>الأهالي</t>
  </si>
  <si>
    <t>Citizens</t>
  </si>
  <si>
    <t>جاليات إسلامية</t>
  </si>
  <si>
    <t>Islamic Communities</t>
  </si>
  <si>
    <t>دوائر محلية</t>
  </si>
  <si>
    <t>Local Departments</t>
  </si>
  <si>
    <t>الدفاع</t>
  </si>
  <si>
    <t>الشرطة</t>
  </si>
  <si>
    <t>Police</t>
  </si>
  <si>
    <t>المجمــوع</t>
  </si>
  <si>
    <t>Years</t>
  </si>
  <si>
    <t>الأهالي
Citizens</t>
  </si>
  <si>
    <t>جاليات إسلامية
Islamic Communities</t>
  </si>
  <si>
    <t>دوائر محلية
Local Departments</t>
  </si>
  <si>
    <t>الشرطة
Police</t>
  </si>
  <si>
    <t>شكل جديد (2)</t>
  </si>
  <si>
    <t xml:space="preserve">كرة القدم </t>
  </si>
  <si>
    <t xml:space="preserve"> Football</t>
  </si>
  <si>
    <t xml:space="preserve">كرة اليد  </t>
  </si>
  <si>
    <t>Handball</t>
  </si>
  <si>
    <t xml:space="preserve">كرة الطائرة  </t>
  </si>
  <si>
    <t>Volleyball</t>
  </si>
  <si>
    <t xml:space="preserve">كرة السلة  </t>
  </si>
  <si>
    <t>Basketball</t>
  </si>
  <si>
    <t xml:space="preserve">سباحة  </t>
  </si>
  <si>
    <t>Swimming</t>
  </si>
  <si>
    <t xml:space="preserve">تنس طاولة  </t>
  </si>
  <si>
    <t>Tennis</t>
  </si>
  <si>
    <t xml:space="preserve">دراجات  </t>
  </si>
  <si>
    <t>Bicycles</t>
  </si>
  <si>
    <t xml:space="preserve">جودو وكاراتيه </t>
  </si>
  <si>
    <t>جمعيات النفع العام حسب النوع وقيمة الإعانات الممنوحة* - إمارة دبـي</t>
  </si>
  <si>
    <t>المساجد ومصليات العيد حسب الموقع - إمارة دبي</t>
  </si>
  <si>
    <t>المساجد</t>
  </si>
  <si>
    <t>Masjids</t>
  </si>
  <si>
    <t>Other Visitors    زوار آخـــــرون</t>
  </si>
  <si>
    <t>البيــــان
Title</t>
  </si>
  <si>
    <t>كبـار
Adults</t>
  </si>
  <si>
    <t>أطفـال
Children</t>
  </si>
  <si>
    <t>المجمـوع
Total</t>
  </si>
  <si>
    <t>المكتبة المركزية
Central Library</t>
  </si>
  <si>
    <t>مكتبة هور العنز
Hor Alanz Library</t>
  </si>
  <si>
    <t>مكتبة الراشدية
Rashidiya Library</t>
  </si>
  <si>
    <t>مكتبة الصفا
Al Safa Library</t>
  </si>
  <si>
    <t>مكتبة أم سقيم
Umm Sequeim Library</t>
  </si>
  <si>
    <t>مكتبة حتا
Hatta Library</t>
  </si>
  <si>
    <t>ريــف دبــي    Rural of Dubai</t>
  </si>
  <si>
    <t>المهنة
Occupation</t>
  </si>
  <si>
    <t>رواد المكتبات العامة حسب موقع المكتبة  - إمارة دبي</t>
  </si>
  <si>
    <t>بر دبــي    Bur Dubai</t>
  </si>
  <si>
    <t xml:space="preserve">  المصدر : أندية دبــي الرياضية</t>
  </si>
  <si>
    <t>-</t>
  </si>
  <si>
    <t xml:space="preserve">  المصدر : هيئة دبي للثقافة والفنون</t>
  </si>
  <si>
    <t>مكتبة الطوار</t>
  </si>
  <si>
    <t>El Twar Library</t>
  </si>
  <si>
    <t>السنوات</t>
  </si>
  <si>
    <t>جـــدول ( 05 - 05 ) Table</t>
  </si>
  <si>
    <t xml:space="preserve">  Source : Dubai Culture and Arts Authority</t>
  </si>
  <si>
    <t>Visitors of Public Libraries by Library Location - Emirate of Dubai</t>
  </si>
  <si>
    <t xml:space="preserve">عدد عناوين الدوريــــــــــات     Number of Periodicals' Address </t>
  </si>
  <si>
    <t>عدد أوعية المعلومات    Number of Information Resources</t>
  </si>
  <si>
    <t xml:space="preserve">ألعاب قوى  </t>
  </si>
  <si>
    <t>أخرى**</t>
  </si>
  <si>
    <t>Other**</t>
  </si>
  <si>
    <t>شكل (4)</t>
  </si>
  <si>
    <t>فئات الجمعيات</t>
  </si>
  <si>
    <t xml:space="preserve">دينية  </t>
  </si>
  <si>
    <t xml:space="preserve">نسائيــة  </t>
  </si>
  <si>
    <t xml:space="preserve">مهنيــة   </t>
  </si>
  <si>
    <t xml:space="preserve">فنون شعبية   </t>
  </si>
  <si>
    <t>خدمات عامة وثقافية</t>
  </si>
  <si>
    <t xml:space="preserve">مســارح     </t>
  </si>
  <si>
    <t xml:space="preserve">جاليــات  </t>
  </si>
  <si>
    <t xml:space="preserve"> Professional</t>
  </si>
  <si>
    <t>Folk Arts</t>
  </si>
  <si>
    <t>Theaters</t>
  </si>
  <si>
    <t xml:space="preserve">* Granted Subsidies From Ministry of Labour and Social Affairs </t>
  </si>
  <si>
    <t>Communities</t>
  </si>
  <si>
    <t xml:space="preserve">خدمات إنسانية   </t>
  </si>
  <si>
    <t>Humanitarian Services</t>
  </si>
  <si>
    <t>Public and Cultural Services</t>
  </si>
  <si>
    <t>Characteristics of Nurseries Supervised by Families and Childhood Care Department - Emirate of Dubai</t>
  </si>
  <si>
    <t>Number of Nurseries</t>
  </si>
  <si>
    <t>إناث</t>
  </si>
  <si>
    <t>الســــــــن    Age</t>
  </si>
  <si>
    <t>الجنسيـــــة   Nationality</t>
  </si>
  <si>
    <t>أخرى 
Others</t>
  </si>
  <si>
    <t>الإعاقة السمعية
Hearing Disability</t>
  </si>
  <si>
    <t>السنوات 
Years</t>
  </si>
  <si>
    <t xml:space="preserve">Average Value of  Subsidy </t>
  </si>
  <si>
    <t>شكل (5)</t>
  </si>
  <si>
    <t xml:space="preserve"> الحالات Cases  </t>
  </si>
  <si>
    <t xml:space="preserve">    المصدر :  دائرة الشؤون الإسلامية والعمل الخيري</t>
  </si>
  <si>
    <t>Source : Islamic Affairs and Charitable Activities Department</t>
  </si>
  <si>
    <t>Defense</t>
  </si>
  <si>
    <t>شكل  6</t>
  </si>
  <si>
    <t>الدفاع
Defense</t>
  </si>
  <si>
    <t>Social Subsidies Granted - Emirate of Dubai</t>
  </si>
  <si>
    <t>Masjids and Eid Musallas by Location - Emirate of Dubai</t>
  </si>
  <si>
    <t>المجموع العام     Grand Total</t>
  </si>
  <si>
    <t xml:space="preserve"> ديرة     Deira</t>
  </si>
  <si>
    <t>شكل  7</t>
  </si>
  <si>
    <t>*عدد المساجد لا يشمل مصليات العيد</t>
  </si>
  <si>
    <t>* Number of Masjids does not Contain Eid Musallas</t>
  </si>
  <si>
    <t xml:space="preserve">واعظ </t>
  </si>
  <si>
    <t>مكتبة الطوار
El Towar Library</t>
  </si>
  <si>
    <t>اللاعبون المسجلون بأنديـــة دبـــي الرياضية - إمارة دبي</t>
  </si>
  <si>
    <t>Athletic Games</t>
  </si>
  <si>
    <t>عدد الجمعيات غير المعانة 
Number of Non-Subsidized Associations</t>
  </si>
  <si>
    <t>قيمة الإعانات الممنوحة
Value of Subsidies Granted</t>
  </si>
  <si>
    <t>إجمالي عدد الجمعيات
 Number of Associations</t>
  </si>
  <si>
    <t>عدد الجمعيات المعانة
 Number of Subsidized Associations</t>
  </si>
  <si>
    <t xml:space="preserve">* تصرف هذه الإعانات من وزارة العمل والشؤون الاجتماعية </t>
  </si>
  <si>
    <t>Total Employment at Nurseries</t>
  </si>
  <si>
    <t>Total Children at  Nurseries</t>
  </si>
  <si>
    <t xml:space="preserve">Number of Cases </t>
  </si>
  <si>
    <t>المستفيدين Beneficiaries</t>
  </si>
  <si>
    <t>Eid Musallas</t>
  </si>
  <si>
    <t>Arabic Language
Unit</t>
  </si>
  <si>
    <t>Childrern's 
Unit</t>
  </si>
  <si>
    <t>Foreign Language
Unit</t>
  </si>
  <si>
    <t>Arabic
Periodicals</t>
  </si>
  <si>
    <t>Foreign 
Periodicals</t>
  </si>
  <si>
    <t>Children's
Periodicals</t>
  </si>
  <si>
    <t>Number of Beneficiaries</t>
  </si>
  <si>
    <t xml:space="preserve"> Construction Authority</t>
  </si>
  <si>
    <t>Employees of Masjids by Occupation and Nationality - Emirate of Dubai</t>
  </si>
  <si>
    <t>جـــدول ( 01 - 05 ) Table</t>
  </si>
  <si>
    <t>جـــدول ( 15 - 05 ) Table</t>
  </si>
  <si>
    <t xml:space="preserve"> السعة حسب عدد المصلين
Capacity by Number of Prayers</t>
  </si>
  <si>
    <t>المجمــــــوع    Total</t>
  </si>
  <si>
    <t>جـــدول ( 14 - 05 ) Table</t>
  </si>
  <si>
    <t>جـــدول ( 13 - 05 ) Table</t>
  </si>
  <si>
    <t>جـــدول ( 12 - 05 ) Table</t>
  </si>
  <si>
    <t>جـــدول ( 11 - 05 ) Table</t>
  </si>
  <si>
    <t>جـــدول ( 10 - 05 ) Table</t>
  </si>
  <si>
    <t>جـــدول ( 09 - 05 ) Table</t>
  </si>
  <si>
    <t xml:space="preserve">Value in (000 AED)  القيمة بالألف درهم </t>
  </si>
  <si>
    <t>جـــدول ( 08 - 05 ) Table</t>
  </si>
  <si>
    <t>جـــدول ( 04 - 05 ) Table</t>
  </si>
  <si>
    <t>جـــدول ( 03 - 05 ) Table</t>
  </si>
  <si>
    <t>جـــدول ( 02 - 05 ) Table</t>
  </si>
  <si>
    <t>كبــــار
Adults</t>
  </si>
  <si>
    <t>أطفــــال
Children</t>
  </si>
  <si>
    <t>المجمــوع
Total</t>
  </si>
  <si>
    <t>الوفود الرسمية
Official Groups</t>
  </si>
  <si>
    <t>وفود  Groups</t>
  </si>
  <si>
    <t xml:space="preserve"> شاطىء جميرا</t>
  </si>
  <si>
    <t>AL Safa Park</t>
  </si>
  <si>
    <t>الوفود السياحية 
(شركات الباص الكبير)
Tourism Groups 
(Big Bus Companies)</t>
  </si>
  <si>
    <t>مجموع الزائرين 
Total Visitors</t>
  </si>
  <si>
    <t>* تشمل لعبة التنس الأرضي والأنشطة النسائية</t>
  </si>
  <si>
    <t>Includes tennis game and women's activities *</t>
  </si>
  <si>
    <t>أخرى*</t>
  </si>
  <si>
    <t>Other*</t>
  </si>
  <si>
    <t>المجموع 
Total</t>
  </si>
  <si>
    <t>الجنــــــس    Gender</t>
  </si>
  <si>
    <t>Males</t>
  </si>
  <si>
    <t>Females</t>
  </si>
  <si>
    <t>Infants</t>
  </si>
  <si>
    <t>Non-Infants</t>
  </si>
  <si>
    <t>آخرون</t>
  </si>
  <si>
    <t xml:space="preserve">توزيع الأطفال بالحضانات Distribution of Children at Nurseries  </t>
  </si>
  <si>
    <t>Emirati</t>
  </si>
  <si>
    <t>المساجد حسب جهة الإنشاء - إمارة دبي</t>
  </si>
  <si>
    <t>Masjids by Construction Authority - Emirate of Dubai</t>
  </si>
  <si>
    <t>مصليات العيد</t>
  </si>
  <si>
    <t>إماراتي
Emirati</t>
  </si>
  <si>
    <t>آخرون
Others</t>
  </si>
  <si>
    <t>اا</t>
  </si>
  <si>
    <t>إجمالي قيمة المساعدات</t>
  </si>
  <si>
    <t>دائرة الشؤون الإسلامية والعمل الخيري*</t>
  </si>
  <si>
    <t>Islamic Affairs and Charitable Activities Department*</t>
  </si>
  <si>
    <t>المساجد حسب السعة - إمارة دبي</t>
  </si>
  <si>
    <t>Masjids by Capacity - Emirate of Dubai</t>
  </si>
  <si>
    <t>عرب
Arabs</t>
  </si>
  <si>
    <t>هيئات حكومية 
( الطـلاب )
Government Authorities 
(Students)</t>
  </si>
  <si>
    <t>Non-Profit Associations by Type and Value of Granted Subsidies* - Emirat of Dubai</t>
  </si>
  <si>
    <t>Women</t>
  </si>
  <si>
    <t>إماراتي</t>
  </si>
  <si>
    <t>Associations Categories</t>
  </si>
  <si>
    <t>2011</t>
  </si>
  <si>
    <t>مـؤذن/ مقيم شعائر</t>
  </si>
  <si>
    <t>إمـام / خطيب</t>
  </si>
  <si>
    <t>اسم المركز</t>
  </si>
  <si>
    <t>Center Name</t>
  </si>
  <si>
    <t>التوحد
Autism</t>
  </si>
  <si>
    <t>الإعاقة الجسدية
  Physical Disability</t>
  </si>
  <si>
    <t>الإعاقة المتعددة
Multi-Disability</t>
  </si>
  <si>
    <t>تأخر نمائي
Developmental delay</t>
  </si>
  <si>
    <t>مركز دبي للرعاية الخاصة</t>
  </si>
  <si>
    <t>مركز دبي للتوحد</t>
  </si>
  <si>
    <t>Dubai Autism Center</t>
  </si>
  <si>
    <t>مركز دبي لتأهيل المعاقين</t>
  </si>
  <si>
    <t>Emirates Center for Special Needs</t>
  </si>
  <si>
    <t>Dubai Center for Special Needs</t>
  </si>
  <si>
    <t>Dubai Rehabilitation Center for Disabled</t>
  </si>
  <si>
    <t>zoo</t>
  </si>
  <si>
    <t>جـــدول ( 06 - 05  ) Table</t>
  </si>
  <si>
    <t>جـــدول ( 07 - 05 ) Table</t>
  </si>
  <si>
    <t>رواد وأعضاء المكتبات العامة حسب النوع - إمارة دبي</t>
  </si>
  <si>
    <t>حديقة الحيوان</t>
  </si>
  <si>
    <t>2011/2012</t>
  </si>
  <si>
    <t>أخرى
Others</t>
  </si>
  <si>
    <t>2012</t>
  </si>
  <si>
    <t>2012/2013</t>
  </si>
  <si>
    <t>السنــوات
Years</t>
  </si>
  <si>
    <t>السنة</t>
  </si>
  <si>
    <t>الرواد Visitors</t>
  </si>
  <si>
    <t>المصدر: هيئة دبي للثقافة والفنون</t>
  </si>
  <si>
    <t>Source : Dubai Culture and Arts Authority</t>
  </si>
  <si>
    <t xml:space="preserve"> كبار
  Adults</t>
  </si>
  <si>
    <t xml:space="preserve"> أطفال
Children</t>
  </si>
  <si>
    <t xml:space="preserve"> المجموع
 Total</t>
  </si>
  <si>
    <t xml:space="preserve">   * عدد المساجد لا يشمل مصليات العيد</t>
  </si>
  <si>
    <t>*  Number of Masjids does not contain Eid Musallas</t>
  </si>
  <si>
    <t xml:space="preserve">   ** تشمل مساجد الأندية ومساجد الشيوخ والجهات الأخرى </t>
  </si>
  <si>
    <t>** Including Masjids of Sport Clubs, H.H Shaikh's Masjids and Other</t>
  </si>
  <si>
    <t>زوار الحدائق العامة وحديقة الحيوان ومدينة الطفل حسب النوع*- إمارة دبي</t>
  </si>
  <si>
    <t>Visitors of Public Parks, Zoo and Children's City by Type* - Emirate of Dubai</t>
  </si>
  <si>
    <t xml:space="preserve">طلاب Students </t>
  </si>
  <si>
    <t>زوار آخرون  Other Visitors</t>
  </si>
  <si>
    <t>2013</t>
  </si>
  <si>
    <t>2013/2014</t>
  </si>
  <si>
    <t>( 2013 - 2011 )</t>
  </si>
  <si>
    <t xml:space="preserve">( 2013 - 2012 )
</t>
  </si>
  <si>
    <t>المركز الحديث للنطق واللغة</t>
  </si>
  <si>
    <t>مركز سيف للتوحد ومتلازمة الاسبرجر</t>
  </si>
  <si>
    <t>Saif Center for Autism and Asperger's Syndrome</t>
  </si>
  <si>
    <t xml:space="preserve">مركز الشيخة ميثاء بنت راشد آل مكتوم لذوي الاحتياجات الخاصة </t>
  </si>
  <si>
    <t>Rashid Center for Pediatric Therapy</t>
  </si>
  <si>
    <t>Modern Center for Speacn and Language</t>
  </si>
  <si>
    <t xml:space="preserve">زوار متحف دبي حسب النوع </t>
  </si>
  <si>
    <t xml:space="preserve">Dubai Museum's Visitors by Type </t>
  </si>
  <si>
    <t>( 2013 - 2012 )</t>
  </si>
  <si>
    <t>العضوية*  *Membership</t>
  </si>
  <si>
    <t>الرواد</t>
  </si>
  <si>
    <t>الأعضاء</t>
  </si>
  <si>
    <t>أعضاء* المكتبات العامة حسب النوع  وموقع المكتبة  - إمارة دبي</t>
  </si>
  <si>
    <t>Members* of Public Libraries by Type and Library Location  - Emirate of Dubai</t>
  </si>
  <si>
    <t>Registered* at Disabled Care and Rehabilitation Centers by Type of Disability  - Emirates of Dubai</t>
  </si>
  <si>
    <t xml:space="preserve">الإعاقة الذهنية
 Intellectual Disability                                                </t>
  </si>
  <si>
    <t>مركز النور لتدريب وتأهيل ذوي الاحتياجات الخاصة</t>
  </si>
  <si>
    <t xml:space="preserve">مركز راشد لعلاج ورعاية الطفولة </t>
  </si>
  <si>
    <t>مركز الإمارات لذوي الاحتياجات الخاصة</t>
  </si>
  <si>
    <t>* يشكل عدد الطلاب المسجلين لكل عام على حدة</t>
  </si>
  <si>
    <t>Al Noor Training Center for Children with Special Needs</t>
  </si>
  <si>
    <t>Sheikha Maitha bint Rashid Al Maktoum for People with special needs Center</t>
  </si>
  <si>
    <t>الإعاقة البصرية
Visual Disability</t>
  </si>
  <si>
    <t>متلازمة داون  
Down 
Syndrome</t>
  </si>
  <si>
    <t>أوعية معلومات أخرى**</t>
  </si>
  <si>
    <t>Other Information 
Resources**</t>
  </si>
  <si>
    <t>*  البيان تراكمي</t>
  </si>
  <si>
    <t>** Contains : maps ,audiovisual (video tapes / cassette / microfilm / microfiche),
   CD , Floppies,Periodicals</t>
  </si>
  <si>
    <t>** تشمل : الخرائط ،المواد السمعية والبصرية (أشرطة الفيديو/ الكاسيت/ ميكروفيلم/ ميكروفيش)،
  الأقراص الحاسوبية (الممغنطة والمرنة) ، الدوريات</t>
  </si>
  <si>
    <t>hgfdh</t>
  </si>
  <si>
    <t>المسجلين* في مراكز رعاية وتأهيل المعاقين حسب نوع الإعاقة - إمارة دبي</t>
  </si>
  <si>
    <t>* Represents registered students for each year separately</t>
  </si>
  <si>
    <t>( 2012 - 2011 )</t>
  </si>
  <si>
    <t>Judo and Karate</t>
  </si>
  <si>
    <t>Players Registered at Dubai's Sports Clubs - Emirate of Dubai</t>
  </si>
  <si>
    <t>Religious</t>
  </si>
  <si>
    <t>* مجموع العضويات الكلي تراكمي</t>
  </si>
  <si>
    <t>* Total memberships  is accumulative</t>
  </si>
  <si>
    <t>Visitors and Members of Public Libraries by Type - Emirate of Dubai</t>
  </si>
  <si>
    <t>مكتبة المنخول
Al Mankhool Library</t>
  </si>
  <si>
    <t>* Total memberships is accumulative</t>
  </si>
  <si>
    <t>مكتبة المنخول</t>
  </si>
  <si>
    <t>Al Mankhool Library</t>
  </si>
  <si>
    <t>أوعية المعلومات وعناوين الدوريات في المكتبات العامة*- إمارة دبي</t>
  </si>
  <si>
    <t xml:space="preserve"> Information Resources and Periodicals' Address at Public Libraries* - Emirate of Dubai</t>
  </si>
  <si>
    <t>* Accumulative Data</t>
  </si>
  <si>
    <t>دائرة الشؤون الإسلامية والعمل الخيري 
Islamic Affairs and Charitable Activities Department</t>
  </si>
  <si>
    <t>…</t>
  </si>
  <si>
    <r>
      <t xml:space="preserve">                                1001</t>
    </r>
    <r>
      <rPr>
        <b/>
        <vertAlign val="superscript"/>
        <sz val="18"/>
        <rFont val="Arial"/>
        <family val="2"/>
      </rPr>
      <t>*</t>
    </r>
    <r>
      <rPr>
        <b/>
        <sz val="14"/>
        <rFont val="Arial"/>
        <family val="2"/>
      </rPr>
      <t xml:space="preserve"> +</t>
    </r>
  </si>
  <si>
    <r>
      <t xml:space="preserve"> ( 2011/2012 - 2013/2014 )</t>
    </r>
    <r>
      <rPr>
        <b/>
        <sz val="1"/>
        <rFont val="Arial"/>
        <family val="2"/>
      </rPr>
      <t>`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</si>
</sst>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ر.س.&quot;#,##0_);\(&quot;ر.س.&quot;#,##0\)"/>
    <numFmt numFmtId="181" formatCode="&quot;ر.س.&quot;#,##0_);[Red]\(&quot;ر.س.&quot;#,##0\)"/>
    <numFmt numFmtId="182" formatCode="&quot;ر.س.&quot;#,##0.00_);\(&quot;ر.س.&quot;#,##0.00\)"/>
    <numFmt numFmtId="183" formatCode="&quot;ر.س.&quot;#,##0.00_);[Red]\(&quot;ر.س.&quot;#,##0.00\)"/>
    <numFmt numFmtId="184" formatCode="_(&quot;ر.س.&quot;* #,##0_);_(&quot;ر.س.&quot;* \(#,##0\);_(&quot;ر.س.&quot;* &quot;-&quot;_);_(@_)"/>
    <numFmt numFmtId="185" formatCode="_(&quot;ر.س.&quot;* #,##0.00_);_(&quot;ر.س.&quot;* \(#,##0.00\);_(&quot;ر.س.&quot;* &quot;-&quot;??_);_(@_)"/>
    <numFmt numFmtId="186" formatCode="&quot;د.إ.&quot;#,##0;&quot;د.إ.&quot;\-#,##0"/>
    <numFmt numFmtId="187" formatCode="&quot;د.إ.&quot;#,##0;[Red]&quot;د.إ.&quot;\-#,##0"/>
    <numFmt numFmtId="188" formatCode="&quot;د.إ.&quot;#,##0.00;&quot;د.إ.&quot;\-#,##0.00"/>
    <numFmt numFmtId="189" formatCode="&quot;د.إ.&quot;#,##0.00;[Red]&quot;د.إ.&quot;\-#,##0.00"/>
    <numFmt numFmtId="190" formatCode="h:mm\ \ص/\م"/>
    <numFmt numFmtId="191" formatCode="h:mm:ss\ \ص/\م"/>
    <numFmt numFmtId="192" formatCode="&quot;ر.س.&quot;#,##0;&quot;ر.س.&quot;\-#,##0"/>
    <numFmt numFmtId="193" formatCode="&quot;ر.س.&quot;#,##0;[Red]&quot;ر.س.&quot;\-#,##0"/>
    <numFmt numFmtId="194" formatCode="&quot;ر.س.&quot;#,##0.00;&quot;ر.س.&quot;\-#,##0.00"/>
    <numFmt numFmtId="195" formatCode="&quot;ر.س.&quot;#,##0.00;[Red]&quot;ر.س.&quot;\-#,##0.00"/>
    <numFmt numFmtId="196" formatCode="0.000"/>
    <numFmt numFmtId="197" formatCode="0.0"/>
    <numFmt numFmtId="198" formatCode="&quot;ر.س.&quot;\ #,##0_-;&quot;ر.س.&quot;\ #,##0\-"/>
    <numFmt numFmtId="199" formatCode="&quot;ر.س.&quot;\ #,##0_-;[Red]&quot;ر.س.&quot;\ #,##0\-"/>
    <numFmt numFmtId="200" formatCode="&quot;ر.س.&quot;\ #,##0.00_-;&quot;ر.س.&quot;\ #,##0.00\-"/>
    <numFmt numFmtId="201" formatCode="&quot;ر.س.&quot;\ #,##0.00_-;[Red]&quot;ر.س.&quot;\ #,##0.00\-"/>
    <numFmt numFmtId="202" formatCode="_-&quot;ر.س.&quot;\ * #,##0_-;_-&quot;ر.س.&quot;\ * #,##0\-;_-&quot;ر.س.&quot;\ * &quot;-&quot;_-;_-@_-"/>
    <numFmt numFmtId="203" formatCode="_-&quot;ر.س.&quot;\ * #,##0.00_-;_-&quot;ر.س.&quot;\ * #,##0.00\-;_-&quot;ر.س.&quot;\ * &quot;-&quot;??_-;_-@_-"/>
    <numFmt numFmtId="204" formatCode="0.0%"/>
    <numFmt numFmtId="205" formatCode="#,##0.0"/>
    <numFmt numFmtId="206" formatCode="#,##0;[Red]#,##0"/>
    <numFmt numFmtId="207" formatCode="#,##0.000;[Red]#,##0.000"/>
    <numFmt numFmtId="208" formatCode="#,##0.0;[Red]#,##0.0"/>
    <numFmt numFmtId="209" formatCode="0.0000%"/>
    <numFmt numFmtId="210" formatCode="0.0000"/>
    <numFmt numFmtId="211" formatCode="0.0000;[Red]0.0000"/>
    <numFmt numFmtId="212" formatCode="0.00_ ;\-0.00\ "/>
    <numFmt numFmtId="213" formatCode="#,##0.000"/>
    <numFmt numFmtId="214" formatCode="&quot;نعم&quot;\,\ &quot;نعم&quot;\,\ &quot;لا&quot;"/>
    <numFmt numFmtId="215" formatCode="&quot;True&quot;;&quot;True&quot;;&quot;False&quot;"/>
    <numFmt numFmtId="216" formatCode="&quot;تشغيل&quot;\,\ &quot;تشغيل&quot;\,\ &quot;إيقاف تشغيل&quot;"/>
    <numFmt numFmtId="217" formatCode="[$€-2]\ #,##0.00_);[Red]\([$€-2]\ #,##0.00\)"/>
    <numFmt numFmtId="218" formatCode="&quot;Yes&quot;;&quot;Yes&quot;;&quot;No&quot;"/>
    <numFmt numFmtId="219" formatCode="&quot;On&quot;;&quot;On&quot;;&quot;Off&quot;"/>
    <numFmt numFmtId="220" formatCode="mmm\ d\,\ yyyy"/>
    <numFmt numFmtId="221" formatCode="0;[Red]0"/>
    <numFmt numFmtId="222" formatCode="0_);\(0\)"/>
  </numFmts>
  <fonts count="116">
    <font>
      <sz val="10"/>
      <name val="Arial"/>
      <family val="0"/>
    </font>
    <font>
      <sz val="10"/>
      <name val="Arabic Transparent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Myriad Pro"/>
      <family val="2"/>
    </font>
    <font>
      <sz val="10"/>
      <name val="GE SS Text Light"/>
      <family val="1"/>
    </font>
    <font>
      <sz val="10"/>
      <name val="Myriad Pro"/>
      <family val="2"/>
    </font>
    <font>
      <sz val="8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sz val="11"/>
      <name val="Myriad Pro"/>
      <family val="2"/>
    </font>
    <font>
      <sz val="9"/>
      <name val="Myriad Pro"/>
      <family val="2"/>
    </font>
    <font>
      <sz val="10"/>
      <name val="Times New Roman"/>
      <family val="1"/>
    </font>
    <font>
      <sz val="10"/>
      <name val="WinSoft Pro"/>
      <family val="2"/>
    </font>
    <font>
      <b/>
      <sz val="10"/>
      <name val="WinSoft Pro"/>
      <family val="2"/>
    </font>
    <font>
      <sz val="8"/>
      <name val="WinSoft Pro"/>
      <family val="2"/>
    </font>
    <font>
      <b/>
      <sz val="8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sz val="11"/>
      <name val="WinSoft Pro"/>
      <family val="2"/>
    </font>
    <font>
      <sz val="8"/>
      <name val="Arial"/>
      <family val="2"/>
    </font>
    <font>
      <sz val="9"/>
      <name val="WinSoft Pro"/>
      <family val="2"/>
    </font>
    <font>
      <b/>
      <sz val="9"/>
      <name val="WinSoft Pro"/>
      <family val="2"/>
    </font>
    <font>
      <b/>
      <sz val="9"/>
      <name val="Myriad Pro"/>
      <family val="2"/>
    </font>
    <font>
      <b/>
      <sz val="10"/>
      <color indexed="8"/>
      <name val="WinSoft Pro"/>
      <family val="2"/>
    </font>
    <font>
      <b/>
      <vertAlign val="superscript"/>
      <sz val="18"/>
      <name val="Arial"/>
      <family val="2"/>
    </font>
    <font>
      <b/>
      <sz val="14"/>
      <name val="Arial"/>
      <family val="2"/>
    </font>
    <font>
      <b/>
      <sz val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8"/>
      <name val="WinSoft Pro"/>
      <family val="2"/>
    </font>
    <font>
      <sz val="9"/>
      <color indexed="8"/>
      <name val="WinSoft Pro"/>
      <family val="2"/>
    </font>
    <font>
      <b/>
      <sz val="13"/>
      <name val="Calibri"/>
      <family val="2"/>
    </font>
    <font>
      <sz val="1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WinSoft Pro"/>
      <family val="0"/>
    </font>
    <font>
      <b/>
      <sz val="8.5"/>
      <color indexed="8"/>
      <name val="WinSoft Pro"/>
      <family val="0"/>
    </font>
    <font>
      <b/>
      <sz val="13"/>
      <color indexed="8"/>
      <name val="WinSoft Pro"/>
      <family val="0"/>
    </font>
    <font>
      <sz val="10.75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WinSoft Pro"/>
      <family val="0"/>
    </font>
    <font>
      <b/>
      <sz val="9.25"/>
      <color indexed="8"/>
      <name val="WinSoft Pro"/>
      <family val="0"/>
    </font>
    <font>
      <b/>
      <sz val="14"/>
      <color indexed="8"/>
      <name val="WinSoft Pro"/>
      <family val="0"/>
    </font>
    <font>
      <b/>
      <sz val="10"/>
      <color indexed="8"/>
      <name val="Calibri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b/>
      <sz val="12"/>
      <color indexed="63"/>
      <name val="Calibri"/>
      <family val="0"/>
    </font>
    <font>
      <b/>
      <sz val="13"/>
      <color indexed="63"/>
      <name val="WinSoft Pro"/>
      <family val="0"/>
    </font>
    <font>
      <b/>
      <sz val="14"/>
      <color indexed="63"/>
      <name val="WinSoft Pro"/>
      <family val="0"/>
    </font>
    <font>
      <sz val="12"/>
      <color indexed="8"/>
      <name val="WinSoft Pro"/>
      <family val="0"/>
    </font>
    <font>
      <sz val="9.75"/>
      <color indexed="8"/>
      <name val="Arial"/>
      <family val="0"/>
    </font>
    <font>
      <sz val="10"/>
      <color indexed="8"/>
      <name val="WinSoft Pro"/>
      <family val="0"/>
    </font>
    <font>
      <b/>
      <sz val="1"/>
      <color indexed="8"/>
      <name val="WinSoft Pro"/>
      <family val="0"/>
    </font>
    <font>
      <sz val="8.5"/>
      <color indexed="8"/>
      <name val="WinSoft Pro"/>
      <family val="0"/>
    </font>
    <font>
      <sz val="9"/>
      <color indexed="63"/>
      <name val="Calibri"/>
      <family val="0"/>
    </font>
    <font>
      <b/>
      <sz val="18"/>
      <color indexed="63"/>
      <name val="Arial"/>
      <family val="0"/>
    </font>
    <font>
      <b/>
      <sz val="18"/>
      <color indexed="63"/>
      <name val="Calibri"/>
      <family val="0"/>
    </font>
    <font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WinSoft Pro"/>
      <family val="2"/>
    </font>
    <font>
      <sz val="9"/>
      <color theme="1"/>
      <name val="WinSoft Pro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2" fillId="30" borderId="1" applyNumberFormat="0" applyAlignment="0" applyProtection="0"/>
    <xf numFmtId="0" fontId="103" fillId="0" borderId="6" applyNumberFormat="0" applyFill="0" applyAlignment="0" applyProtection="0"/>
    <xf numFmtId="0" fontId="1" fillId="0" borderId="0" applyNumberFormat="0">
      <alignment horizontal="right"/>
      <protection/>
    </xf>
    <xf numFmtId="0" fontId="10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105" fillId="27" borderId="8" applyNumberFormat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0" fontId="12" fillId="0" borderId="0">
      <alignment/>
      <protection/>
    </xf>
  </cellStyleXfs>
  <cellXfs count="4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7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3" fontId="15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09" fillId="33" borderId="0" xfId="0" applyFont="1" applyFill="1" applyBorder="1" applyAlignment="1">
      <alignment horizontal="center" vertical="center"/>
    </xf>
    <xf numFmtId="0" fontId="109" fillId="33" borderId="0" xfId="0" applyFont="1" applyFill="1" applyBorder="1" applyAlignment="1">
      <alignment horizontal="center"/>
    </xf>
    <xf numFmtId="0" fontId="109" fillId="33" borderId="0" xfId="0" applyFont="1" applyFill="1" applyBorder="1" applyAlignment="1">
      <alignment horizontal="center" wrapText="1"/>
    </xf>
    <xf numFmtId="0" fontId="1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11" fillId="0" borderId="0" xfId="0" applyFont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10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1" fillId="0" borderId="0" xfId="0" applyFont="1" applyAlignment="1">
      <alignment horizontal="centerContinuous" vertical="center"/>
    </xf>
    <xf numFmtId="0" fontId="52" fillId="0" borderId="0" xfId="0" applyFont="1" applyAlignment="1">
      <alignment horizontal="centerContinuous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Fill="1" applyAlignment="1">
      <alignment horizontal="centerContinuous" vertical="center"/>
    </xf>
    <xf numFmtId="0" fontId="54" fillId="0" borderId="0" xfId="0" applyFont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 indent="1"/>
    </xf>
    <xf numFmtId="3" fontId="56" fillId="0" borderId="0" xfId="0" applyNumberFormat="1" applyFont="1" applyBorder="1" applyAlignment="1">
      <alignment horizontal="right" vertical="center" indent="3" readingOrder="2"/>
    </xf>
    <xf numFmtId="3" fontId="55" fillId="0" borderId="0" xfId="0" applyNumberFormat="1" applyFont="1" applyBorder="1" applyAlignment="1">
      <alignment horizontal="right" vertical="center" indent="3" readingOrder="2"/>
    </xf>
    <xf numFmtId="3" fontId="53" fillId="0" borderId="0" xfId="0" applyNumberFormat="1" applyFont="1" applyBorder="1" applyAlignment="1">
      <alignment vertical="center"/>
    </xf>
    <xf numFmtId="3" fontId="53" fillId="0" borderId="0" xfId="0" applyNumberFormat="1" applyFont="1" applyAlignment="1">
      <alignment vertical="center"/>
    </xf>
    <xf numFmtId="0" fontId="54" fillId="34" borderId="0" xfId="0" applyFont="1" applyFill="1" applyAlignment="1">
      <alignment horizontal="right" vertical="center" wrapText="1" indent="1"/>
    </xf>
    <xf numFmtId="3" fontId="56" fillId="34" borderId="0" xfId="0" applyNumberFormat="1" applyFont="1" applyFill="1" applyBorder="1" applyAlignment="1">
      <alignment horizontal="right" vertical="center" indent="3" readingOrder="2"/>
    </xf>
    <xf numFmtId="3" fontId="55" fillId="34" borderId="0" xfId="0" applyNumberFormat="1" applyFont="1" applyFill="1" applyBorder="1" applyAlignment="1">
      <alignment horizontal="right" vertical="center" indent="3" readingOrder="2"/>
    </xf>
    <xf numFmtId="3" fontId="53" fillId="0" borderId="0" xfId="0" applyNumberFormat="1" applyFont="1" applyBorder="1" applyAlignment="1">
      <alignment horizontal="right" vertical="center" indent="2"/>
    </xf>
    <xf numFmtId="0" fontId="54" fillId="35" borderId="12" xfId="0" applyFont="1" applyFill="1" applyBorder="1" applyAlignment="1">
      <alignment horizontal="right" vertical="center" wrapText="1" indent="1"/>
    </xf>
    <xf numFmtId="3" fontId="55" fillId="35" borderId="12" xfId="0" applyNumberFormat="1" applyFont="1" applyFill="1" applyBorder="1" applyAlignment="1">
      <alignment horizontal="right" vertical="center" indent="3" readingOrder="2"/>
    </xf>
    <xf numFmtId="0" fontId="53" fillId="33" borderId="0" xfId="0" applyFont="1" applyFill="1" applyAlignment="1">
      <alignment vertical="center"/>
    </xf>
    <xf numFmtId="0" fontId="54" fillId="35" borderId="0" xfId="0" applyFont="1" applyFill="1" applyBorder="1" applyAlignment="1">
      <alignment horizontal="right" vertical="center" wrapText="1" indent="1"/>
    </xf>
    <xf numFmtId="3" fontId="55" fillId="35" borderId="0" xfId="0" applyNumberFormat="1" applyFont="1" applyFill="1" applyBorder="1" applyAlignment="1">
      <alignment horizontal="right" vertical="center" indent="3" readingOrder="2"/>
    </xf>
    <xf numFmtId="3" fontId="55" fillId="35" borderId="13" xfId="0" applyNumberFormat="1" applyFont="1" applyFill="1" applyBorder="1" applyAlignment="1">
      <alignment horizontal="right" vertical="center" indent="3" readingOrder="2"/>
    </xf>
    <xf numFmtId="0" fontId="57" fillId="0" borderId="0" xfId="0" applyFont="1" applyAlignment="1">
      <alignment horizontal="right" vertical="center" readingOrder="2"/>
    </xf>
    <xf numFmtId="3" fontId="58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36" borderId="0" xfId="0" applyFont="1" applyFill="1" applyAlignment="1">
      <alignment/>
    </xf>
    <xf numFmtId="0" fontId="53" fillId="0" borderId="0" xfId="0" applyNumberFormat="1" applyFont="1" applyAlignment="1">
      <alignment/>
    </xf>
    <xf numFmtId="0" fontId="53" fillId="0" borderId="0" xfId="0" applyFont="1" applyBorder="1" applyAlignment="1">
      <alignment/>
    </xf>
    <xf numFmtId="3" fontId="53" fillId="0" borderId="0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53" fillId="0" borderId="0" xfId="0" applyNumberFormat="1" applyFont="1" applyAlignment="1">
      <alignment/>
    </xf>
    <xf numFmtId="3" fontId="54" fillId="0" borderId="0" xfId="0" applyNumberFormat="1" applyFont="1" applyAlignment="1">
      <alignment horizontal="center" vertical="center"/>
    </xf>
    <xf numFmtId="3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readingOrder="2"/>
    </xf>
    <xf numFmtId="0" fontId="54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36" borderId="0" xfId="0" applyFont="1" applyFill="1" applyAlignment="1">
      <alignment horizontal="center"/>
    </xf>
    <xf numFmtId="0" fontId="54" fillId="37" borderId="0" xfId="0" applyFont="1" applyFill="1" applyAlignment="1">
      <alignment horizontal="center" vertical="center"/>
    </xf>
    <xf numFmtId="0" fontId="54" fillId="0" borderId="0" xfId="0" applyFont="1" applyAlignment="1">
      <alignment horizontal="right" vertical="center"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3" fontId="53" fillId="0" borderId="14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right" vertical="center" indent="1"/>
    </xf>
    <xf numFmtId="0" fontId="55" fillId="0" borderId="0" xfId="0" applyFont="1" applyBorder="1" applyAlignment="1">
      <alignment horizontal="left" vertical="center" wrapText="1" indent="1"/>
    </xf>
    <xf numFmtId="3" fontId="56" fillId="0" borderId="0" xfId="0" applyNumberFormat="1" applyFont="1" applyBorder="1" applyAlignment="1">
      <alignment horizontal="center" vertical="center"/>
    </xf>
    <xf numFmtId="3" fontId="55" fillId="0" borderId="0" xfId="0" applyNumberFormat="1" applyFont="1" applyBorder="1" applyAlignment="1">
      <alignment horizontal="center" vertical="center"/>
    </xf>
    <xf numFmtId="0" fontId="55" fillId="34" borderId="0" xfId="0" applyFont="1" applyFill="1" applyBorder="1" applyAlignment="1">
      <alignment horizontal="right" vertical="center" indent="1"/>
    </xf>
    <xf numFmtId="0" fontId="55" fillId="34" borderId="0" xfId="0" applyFont="1" applyFill="1" applyBorder="1" applyAlignment="1">
      <alignment horizontal="left" vertical="center" indent="1"/>
    </xf>
    <xf numFmtId="3" fontId="56" fillId="34" borderId="0" xfId="0" applyNumberFormat="1" applyFont="1" applyFill="1" applyBorder="1" applyAlignment="1">
      <alignment horizontal="center" vertical="center"/>
    </xf>
    <xf numFmtId="3" fontId="55" fillId="34" borderId="0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 vertical="center" indent="1"/>
    </xf>
    <xf numFmtId="0" fontId="55" fillId="0" borderId="12" xfId="0" applyFont="1" applyBorder="1" applyAlignment="1">
      <alignment horizontal="right" vertical="center" indent="1"/>
    </xf>
    <xf numFmtId="0" fontId="55" fillId="0" borderId="12" xfId="0" applyFont="1" applyBorder="1" applyAlignment="1">
      <alignment horizontal="left" vertical="center" indent="1"/>
    </xf>
    <xf numFmtId="3" fontId="55" fillId="0" borderId="12" xfId="0" applyNumberFormat="1" applyFont="1" applyBorder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0" fontId="56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34" borderId="12" xfId="0" applyFont="1" applyFill="1" applyBorder="1" applyAlignment="1">
      <alignment horizontal="center" vertical="center" readingOrder="2"/>
    </xf>
    <xf numFmtId="3" fontId="55" fillId="34" borderId="12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 readingOrder="2"/>
    </xf>
    <xf numFmtId="0" fontId="54" fillId="0" borderId="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4" fillId="0" borderId="0" xfId="0" applyFont="1" applyBorder="1" applyAlignment="1">
      <alignment horizontal="centerContinuous" vertical="center"/>
    </xf>
    <xf numFmtId="0" fontId="53" fillId="0" borderId="0" xfId="0" applyFont="1" applyBorder="1" applyAlignment="1">
      <alignment horizontal="centerContinuous" vertical="center"/>
    </xf>
    <xf numFmtId="0" fontId="54" fillId="34" borderId="15" xfId="0" applyFont="1" applyFill="1" applyBorder="1" applyAlignment="1">
      <alignment horizontal="left"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vertical="center"/>
    </xf>
    <xf numFmtId="0" fontId="54" fillId="34" borderId="19" xfId="0" applyFont="1" applyFill="1" applyBorder="1" applyAlignment="1">
      <alignment vertical="center"/>
    </xf>
    <xf numFmtId="0" fontId="54" fillId="34" borderId="19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1" fontId="55" fillId="35" borderId="13" xfId="0" applyNumberFormat="1" applyFont="1" applyFill="1" applyBorder="1" applyAlignment="1">
      <alignment horizontal="center" vertical="center"/>
    </xf>
    <xf numFmtId="3" fontId="56" fillId="35" borderId="13" xfId="0" applyNumberFormat="1" applyFont="1" applyFill="1" applyBorder="1" applyAlignment="1">
      <alignment horizontal="center" vertical="center"/>
    </xf>
    <xf numFmtId="3" fontId="55" fillId="35" borderId="13" xfId="0" applyNumberFormat="1" applyFont="1" applyFill="1" applyBorder="1" applyAlignment="1">
      <alignment horizontal="center" vertical="center"/>
    </xf>
    <xf numFmtId="1" fontId="55" fillId="0" borderId="0" xfId="0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1" fontId="55" fillId="0" borderId="14" xfId="0" applyNumberFormat="1" applyFont="1" applyBorder="1" applyAlignment="1">
      <alignment horizontal="center" vertical="center"/>
    </xf>
    <xf numFmtId="3" fontId="56" fillId="0" borderId="14" xfId="0" applyNumberFormat="1" applyFont="1" applyBorder="1" applyAlignment="1">
      <alignment horizontal="center" vertical="center"/>
    </xf>
    <xf numFmtId="3" fontId="55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54" fillId="0" borderId="0" xfId="0" applyFont="1" applyAlignment="1">
      <alignment horizontal="right" vertical="center" indent="1"/>
    </xf>
    <xf numFmtId="0" fontId="54" fillId="0" borderId="0" xfId="0" applyFont="1" applyAlignment="1">
      <alignment horizontal="left" vertical="center" indent="1"/>
    </xf>
    <xf numFmtId="0" fontId="54" fillId="34" borderId="0" xfId="0" applyFont="1" applyFill="1" applyAlignment="1">
      <alignment horizontal="right" vertical="center" indent="1"/>
    </xf>
    <xf numFmtId="0" fontId="54" fillId="34" borderId="0" xfId="0" applyFont="1" applyFill="1" applyAlignment="1">
      <alignment horizontal="left" vertical="center" indent="1"/>
    </xf>
    <xf numFmtId="0" fontId="54" fillId="34" borderId="12" xfId="0" applyFont="1" applyFill="1" applyBorder="1" applyAlignment="1">
      <alignment horizontal="right" vertical="center" indent="1"/>
    </xf>
    <xf numFmtId="0" fontId="54" fillId="34" borderId="12" xfId="0" applyFont="1" applyFill="1" applyBorder="1" applyAlignment="1">
      <alignment horizontal="left" vertical="center" indent="1"/>
    </xf>
    <xf numFmtId="0" fontId="57" fillId="0" borderId="0" xfId="0" applyFont="1" applyAlignment="1">
      <alignment horizontal="right" readingOrder="2"/>
    </xf>
    <xf numFmtId="0" fontId="57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38" borderId="21" xfId="0" applyFont="1" applyFill="1" applyBorder="1" applyAlignment="1">
      <alignment horizontal="center" wrapText="1"/>
    </xf>
    <xf numFmtId="0" fontId="54" fillId="38" borderId="22" xfId="0" applyFont="1" applyFill="1" applyBorder="1" applyAlignment="1">
      <alignment horizontal="center" wrapText="1"/>
    </xf>
    <xf numFmtId="0" fontId="54" fillId="38" borderId="19" xfId="0" applyFont="1" applyFill="1" applyBorder="1" applyAlignment="1">
      <alignment horizontal="center" vertical="top" wrapText="1"/>
    </xf>
    <xf numFmtId="0" fontId="54" fillId="38" borderId="20" xfId="0" applyFont="1" applyFill="1" applyBorder="1" applyAlignment="1">
      <alignment horizontal="center" vertical="top" wrapText="1"/>
    </xf>
    <xf numFmtId="0" fontId="55" fillId="35" borderId="13" xfId="0" applyFont="1" applyFill="1" applyBorder="1" applyAlignment="1">
      <alignment horizontal="center" vertical="center"/>
    </xf>
    <xf numFmtId="3" fontId="56" fillId="39" borderId="13" xfId="0" applyNumberFormat="1" applyFont="1" applyFill="1" applyBorder="1" applyAlignment="1">
      <alignment horizontal="right" vertical="center" indent="6"/>
    </xf>
    <xf numFmtId="1" fontId="55" fillId="38" borderId="0" xfId="0" applyNumberFormat="1" applyFont="1" applyFill="1" applyBorder="1" applyAlignment="1">
      <alignment horizontal="center" vertical="center"/>
    </xf>
    <xf numFmtId="3" fontId="56" fillId="38" borderId="0" xfId="0" applyNumberFormat="1" applyFont="1" applyFill="1" applyBorder="1" applyAlignment="1">
      <alignment horizontal="right" vertical="center" indent="6"/>
    </xf>
    <xf numFmtId="0" fontId="55" fillId="0" borderId="14" xfId="0" applyFont="1" applyBorder="1" applyAlignment="1">
      <alignment horizontal="center" vertical="center"/>
    </xf>
    <xf numFmtId="3" fontId="56" fillId="40" borderId="14" xfId="0" applyNumberFormat="1" applyFont="1" applyFill="1" applyBorder="1" applyAlignment="1">
      <alignment horizontal="right" vertical="center" indent="6"/>
    </xf>
    <xf numFmtId="0" fontId="59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56" fillId="0" borderId="0" xfId="65" applyFont="1" applyBorder="1">
      <alignment/>
      <protection/>
    </xf>
    <xf numFmtId="0" fontId="56" fillId="0" borderId="0" xfId="0" applyFont="1" applyAlignment="1">
      <alignment vertical="center"/>
    </xf>
    <xf numFmtId="0" fontId="92" fillId="33" borderId="0" xfId="0" applyFont="1" applyFill="1" applyBorder="1" applyAlignment="1">
      <alignment horizontal="center" vertical="center"/>
    </xf>
    <xf numFmtId="0" fontId="111" fillId="33" borderId="0" xfId="58" applyFont="1" applyFill="1" applyBorder="1" applyAlignment="1">
      <alignment horizontal="right" vertical="center" wrapText="1"/>
      <protection/>
    </xf>
    <xf numFmtId="3" fontId="92" fillId="33" borderId="0" xfId="0" applyNumberFormat="1" applyFont="1" applyFill="1" applyBorder="1" applyAlignment="1">
      <alignment horizontal="center" vertical="center"/>
    </xf>
    <xf numFmtId="1" fontId="107" fillId="33" borderId="0" xfId="0" applyNumberFormat="1" applyFont="1" applyFill="1" applyBorder="1" applyAlignment="1">
      <alignment horizontal="center" vertical="center" wrapText="1"/>
    </xf>
    <xf numFmtId="0" fontId="111" fillId="33" borderId="0" xfId="0" applyFont="1" applyFill="1" applyBorder="1" applyAlignment="1">
      <alignment horizontal="left" vertical="center" wrapText="1"/>
    </xf>
    <xf numFmtId="0" fontId="92" fillId="33" borderId="0" xfId="0" applyFont="1" applyFill="1" applyBorder="1" applyAlignment="1">
      <alignment horizontal="center" wrapText="1"/>
    </xf>
    <xf numFmtId="0" fontId="92" fillId="33" borderId="0" xfId="0" applyFont="1" applyFill="1" applyBorder="1" applyAlignment="1">
      <alignment horizontal="center" vertical="center" wrapText="1"/>
    </xf>
    <xf numFmtId="0" fontId="111" fillId="41" borderId="0" xfId="58" applyFont="1" applyFill="1" applyBorder="1" applyAlignment="1">
      <alignment horizontal="right" vertical="center" wrapText="1"/>
      <protection/>
    </xf>
    <xf numFmtId="3" fontId="92" fillId="41" borderId="0" xfId="0" applyNumberFormat="1" applyFont="1" applyFill="1" applyBorder="1" applyAlignment="1">
      <alignment horizontal="center" vertical="center"/>
    </xf>
    <xf numFmtId="1" fontId="107" fillId="41" borderId="0" xfId="0" applyNumberFormat="1" applyFont="1" applyFill="1" applyBorder="1" applyAlignment="1">
      <alignment horizontal="center" vertical="center" wrapText="1"/>
    </xf>
    <xf numFmtId="0" fontId="111" fillId="41" borderId="0" xfId="0" applyFont="1" applyFill="1" applyBorder="1" applyAlignment="1">
      <alignment horizontal="left" vertical="center" wrapText="1"/>
    </xf>
    <xf numFmtId="0" fontId="107" fillId="33" borderId="0" xfId="0" applyFont="1" applyFill="1" applyBorder="1" applyAlignment="1">
      <alignment wrapText="1"/>
    </xf>
    <xf numFmtId="0" fontId="111" fillId="33" borderId="12" xfId="0" applyFont="1" applyFill="1" applyBorder="1" applyAlignment="1">
      <alignment horizontal="right" vertical="center"/>
    </xf>
    <xf numFmtId="3" fontId="107" fillId="33" borderId="12" xfId="0" applyNumberFormat="1" applyFont="1" applyFill="1" applyBorder="1" applyAlignment="1">
      <alignment horizontal="center" vertical="center"/>
    </xf>
    <xf numFmtId="1" fontId="107" fillId="33" borderId="12" xfId="0" applyNumberFormat="1" applyFont="1" applyFill="1" applyBorder="1" applyAlignment="1">
      <alignment horizontal="center" vertical="center"/>
    </xf>
    <xf numFmtId="0" fontId="111" fillId="33" borderId="12" xfId="58" applyFont="1" applyFill="1" applyBorder="1" applyAlignment="1">
      <alignment horizontal="left" vertical="center"/>
      <protection/>
    </xf>
    <xf numFmtId="0" fontId="92" fillId="33" borderId="0" xfId="0" applyFont="1" applyFill="1" applyBorder="1" applyAlignment="1">
      <alignment horizontal="center"/>
    </xf>
    <xf numFmtId="0" fontId="111" fillId="33" borderId="12" xfId="0" applyFont="1" applyFill="1" applyBorder="1" applyAlignment="1">
      <alignment horizontal="right" vertical="center" indent="1"/>
    </xf>
    <xf numFmtId="0" fontId="111" fillId="33" borderId="12" xfId="58" applyFont="1" applyFill="1" applyBorder="1" applyAlignment="1">
      <alignment horizontal="left" vertical="center" indent="1"/>
      <protection/>
    </xf>
    <xf numFmtId="0" fontId="111" fillId="41" borderId="0" xfId="0" applyFont="1" applyFill="1" applyBorder="1" applyAlignment="1">
      <alignment horizontal="right" vertical="center"/>
    </xf>
    <xf numFmtId="0" fontId="111" fillId="41" borderId="0" xfId="0" applyFont="1" applyFill="1" applyBorder="1" applyAlignment="1">
      <alignment horizontal="center" vertical="center"/>
    </xf>
    <xf numFmtId="0" fontId="111" fillId="41" borderId="0" xfId="0" applyFont="1" applyFill="1" applyBorder="1" applyAlignment="1">
      <alignment horizontal="left" vertical="center"/>
    </xf>
    <xf numFmtId="0" fontId="112" fillId="33" borderId="0" xfId="0" applyFont="1" applyFill="1" applyBorder="1" applyAlignment="1">
      <alignment horizontal="center"/>
    </xf>
    <xf numFmtId="3" fontId="111" fillId="33" borderId="0" xfId="0" applyNumberFormat="1" applyFont="1" applyFill="1" applyBorder="1" applyAlignment="1">
      <alignment horizontal="center" vertical="center"/>
    </xf>
    <xf numFmtId="0" fontId="54" fillId="41" borderId="15" xfId="0" applyFont="1" applyFill="1" applyBorder="1" applyAlignment="1">
      <alignment horizontal="center" vertical="center"/>
    </xf>
    <xf numFmtId="0" fontId="54" fillId="41" borderId="21" xfId="0" applyFont="1" applyFill="1" applyBorder="1" applyAlignment="1">
      <alignment horizontal="center"/>
    </xf>
    <xf numFmtId="0" fontId="54" fillId="41" borderId="21" xfId="0" applyFont="1" applyFill="1" applyBorder="1" applyAlignment="1">
      <alignment horizontal="centerContinuous" vertical="center"/>
    </xf>
    <xf numFmtId="0" fontId="54" fillId="41" borderId="22" xfId="0" applyFont="1" applyFill="1" applyBorder="1" applyAlignment="1">
      <alignment horizontal="centerContinuous" vertical="center"/>
    </xf>
    <xf numFmtId="0" fontId="54" fillId="41" borderId="23" xfId="0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horizontal="centerContinuous" vertical="center"/>
    </xf>
    <xf numFmtId="0" fontId="54" fillId="41" borderId="10" xfId="0" applyFont="1" applyFill="1" applyBorder="1" applyAlignment="1">
      <alignment horizontal="centerContinuous"/>
    </xf>
    <xf numFmtId="0" fontId="54" fillId="41" borderId="11" xfId="0" applyFont="1" applyFill="1" applyBorder="1" applyAlignment="1">
      <alignment horizontal="centerContinuous" vertical="center"/>
    </xf>
    <xf numFmtId="0" fontId="54" fillId="41" borderId="16" xfId="0" applyFont="1" applyFill="1" applyBorder="1" applyAlignment="1">
      <alignment horizontal="center" vertical="top" wrapText="1"/>
    </xf>
    <xf numFmtId="0" fontId="54" fillId="41" borderId="16" xfId="0" applyFont="1" applyFill="1" applyBorder="1" applyAlignment="1">
      <alignment horizontal="center"/>
    </xf>
    <xf numFmtId="0" fontId="54" fillId="41" borderId="17" xfId="0" applyFont="1" applyFill="1" applyBorder="1" applyAlignment="1">
      <alignment horizontal="center"/>
    </xf>
    <xf numFmtId="0" fontId="54" fillId="41" borderId="18" xfId="0" applyFont="1" applyFill="1" applyBorder="1" applyAlignment="1">
      <alignment horizontal="center" vertical="center"/>
    </xf>
    <xf numFmtId="0" fontId="54" fillId="41" borderId="19" xfId="0" applyFont="1" applyFill="1" applyBorder="1" applyAlignment="1">
      <alignment horizontal="center" vertical="top" wrapText="1"/>
    </xf>
    <xf numFmtId="0" fontId="54" fillId="41" borderId="19" xfId="0" applyFont="1" applyFill="1" applyBorder="1" applyAlignment="1">
      <alignment horizontal="center" vertical="top"/>
    </xf>
    <xf numFmtId="0" fontId="54" fillId="41" borderId="20" xfId="0" applyFont="1" applyFill="1" applyBorder="1" applyAlignment="1">
      <alignment horizontal="center" vertical="top"/>
    </xf>
    <xf numFmtId="0" fontId="55" fillId="0" borderId="13" xfId="0" applyFont="1" applyBorder="1" applyAlignment="1">
      <alignment horizontal="center" vertical="center"/>
    </xf>
    <xf numFmtId="3" fontId="56" fillId="0" borderId="13" xfId="0" applyNumberFormat="1" applyFont="1" applyBorder="1" applyAlignment="1">
      <alignment horizontal="center" vertical="center"/>
    </xf>
    <xf numFmtId="0" fontId="55" fillId="41" borderId="0" xfId="0" applyFont="1" applyFill="1" applyBorder="1" applyAlignment="1">
      <alignment horizontal="center" vertical="center"/>
    </xf>
    <xf numFmtId="3" fontId="56" fillId="41" borderId="0" xfId="0" applyNumberFormat="1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3" fontId="56" fillId="33" borderId="14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4" fillId="34" borderId="15" xfId="0" applyFont="1" applyFill="1" applyBorder="1" applyAlignment="1">
      <alignment horizontal="center"/>
    </xf>
    <xf numFmtId="0" fontId="54" fillId="34" borderId="22" xfId="0" applyFont="1" applyFill="1" applyBorder="1" applyAlignment="1">
      <alignment horizontal="center" wrapText="1"/>
    </xf>
    <xf numFmtId="0" fontId="54" fillId="34" borderId="21" xfId="0" applyFont="1" applyFill="1" applyBorder="1" applyAlignment="1">
      <alignment horizontal="center" wrapText="1"/>
    </xf>
    <xf numFmtId="0" fontId="54" fillId="34" borderId="18" xfId="0" applyFont="1" applyFill="1" applyBorder="1" applyAlignment="1">
      <alignment horizontal="center" vertical="top"/>
    </xf>
    <xf numFmtId="0" fontId="54" fillId="34" borderId="20" xfId="0" applyFont="1" applyFill="1" applyBorder="1" applyAlignment="1">
      <alignment horizontal="center" vertical="top"/>
    </xf>
    <xf numFmtId="0" fontId="54" fillId="34" borderId="19" xfId="0" applyFont="1" applyFill="1" applyBorder="1" applyAlignment="1">
      <alignment horizontal="center" vertical="top" wrapText="1"/>
    </xf>
    <xf numFmtId="0" fontId="54" fillId="34" borderId="19" xfId="0" applyFont="1" applyFill="1" applyBorder="1" applyAlignment="1">
      <alignment horizontal="center" vertical="top"/>
    </xf>
    <xf numFmtId="0" fontId="54" fillId="34" borderId="2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right" vertical="center" wrapText="1" indent="1"/>
    </xf>
    <xf numFmtId="0" fontId="61" fillId="0" borderId="0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right" vertical="center" wrapText="1" indent="1"/>
    </xf>
    <xf numFmtId="0" fontId="66" fillId="34" borderId="0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right" vertical="center" wrapText="1" indent="1"/>
    </xf>
    <xf numFmtId="0" fontId="66" fillId="34" borderId="14" xfId="0" applyFont="1" applyFill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3" fontId="66" fillId="34" borderId="14" xfId="0" applyNumberFormat="1" applyFont="1" applyFill="1" applyBorder="1" applyAlignment="1">
      <alignment horizontal="center" vertical="center"/>
    </xf>
    <xf numFmtId="1" fontId="66" fillId="34" borderId="14" xfId="0" applyNumberFormat="1" applyFont="1" applyFill="1" applyBorder="1" applyAlignment="1">
      <alignment horizontal="center" vertical="center"/>
    </xf>
    <xf numFmtId="3" fontId="61" fillId="34" borderId="14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right" vertical="center" readingOrder="2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top" wrapText="1" readingOrder="2"/>
    </xf>
    <xf numFmtId="0" fontId="54" fillId="0" borderId="0" xfId="0" applyFont="1" applyBorder="1" applyAlignment="1">
      <alignment horizontal="right" vertical="center" wrapText="1" indent="1"/>
    </xf>
    <xf numFmtId="3" fontId="56" fillId="0" borderId="0" xfId="0" applyNumberFormat="1" applyFont="1" applyBorder="1" applyAlignment="1">
      <alignment horizontal="right" vertical="center" indent="7"/>
    </xf>
    <xf numFmtId="3" fontId="56" fillId="34" borderId="0" xfId="0" applyNumberFormat="1" applyFont="1" applyFill="1" applyBorder="1" applyAlignment="1">
      <alignment horizontal="right" vertical="center" indent="7"/>
    </xf>
    <xf numFmtId="0" fontId="54" fillId="0" borderId="12" xfId="0" applyFont="1" applyBorder="1" applyAlignment="1">
      <alignment horizontal="right" vertical="center" wrapText="1" indent="1"/>
    </xf>
    <xf numFmtId="3" fontId="55" fillId="0" borderId="12" xfId="0" applyNumberFormat="1" applyFont="1" applyBorder="1" applyAlignment="1">
      <alignment horizontal="right" vertical="center" indent="7"/>
    </xf>
    <xf numFmtId="3" fontId="54" fillId="0" borderId="12" xfId="0" applyNumberFormat="1" applyFont="1" applyBorder="1" applyAlignment="1">
      <alignment horizontal="left" vertical="center" indent="1"/>
    </xf>
    <xf numFmtId="3" fontId="54" fillId="0" borderId="0" xfId="0" applyNumberFormat="1" applyFont="1" applyBorder="1" applyAlignment="1">
      <alignment horizontal="right" vertical="center" indent="6"/>
    </xf>
    <xf numFmtId="0" fontId="59" fillId="0" borderId="0" xfId="0" applyFont="1" applyAlignment="1">
      <alignment horizontal="right" vertical="center" readingOrder="2"/>
    </xf>
    <xf numFmtId="0" fontId="59" fillId="0" borderId="0" xfId="0" applyFont="1" applyAlignment="1">
      <alignment/>
    </xf>
    <xf numFmtId="3" fontId="59" fillId="0" borderId="0" xfId="0" applyNumberFormat="1" applyFont="1" applyBorder="1" applyAlignment="1">
      <alignment horizontal="left" vertical="center"/>
    </xf>
    <xf numFmtId="0" fontId="53" fillId="41" borderId="15" xfId="0" applyFont="1" applyFill="1" applyBorder="1" applyAlignment="1">
      <alignment vertical="center"/>
    </xf>
    <xf numFmtId="0" fontId="54" fillId="41" borderId="10" xfId="0" applyFont="1" applyFill="1" applyBorder="1" applyAlignment="1">
      <alignment horizontal="centerContinuous" vertical="center"/>
    </xf>
    <xf numFmtId="0" fontId="53" fillId="41" borderId="10" xfId="0" applyFont="1" applyFill="1" applyBorder="1" applyAlignment="1">
      <alignment horizontal="centerContinuous" vertical="center"/>
    </xf>
    <xf numFmtId="0" fontId="53" fillId="41" borderId="11" xfId="0" applyFont="1" applyFill="1" applyBorder="1" applyAlignment="1">
      <alignment horizontal="centerContinuous" vertical="center"/>
    </xf>
    <xf numFmtId="0" fontId="54" fillId="41" borderId="23" xfId="0" applyFont="1" applyFill="1" applyBorder="1" applyAlignment="1">
      <alignment horizontal="center" vertical="center"/>
    </xf>
    <xf numFmtId="0" fontId="54" fillId="41" borderId="16" xfId="0" applyFont="1" applyFill="1" applyBorder="1" applyAlignment="1">
      <alignment horizontal="center"/>
    </xf>
    <xf numFmtId="0" fontId="54" fillId="41" borderId="18" xfId="0" applyFont="1" applyFill="1" applyBorder="1" applyAlignment="1">
      <alignment horizontal="center" vertical="top"/>
    </xf>
    <xf numFmtId="0" fontId="54" fillId="41" borderId="19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center"/>
    </xf>
    <xf numFmtId="3" fontId="56" fillId="0" borderId="13" xfId="0" applyNumberFormat="1" applyFont="1" applyFill="1" applyBorder="1" applyAlignment="1">
      <alignment horizontal="center" vertical="center"/>
    </xf>
    <xf numFmtId="3" fontId="55" fillId="0" borderId="13" xfId="0" applyNumberFormat="1" applyFont="1" applyFill="1" applyBorder="1" applyAlignment="1">
      <alignment horizontal="center" vertical="center"/>
    </xf>
    <xf numFmtId="3" fontId="55" fillId="41" borderId="0" xfId="0" applyNumberFormat="1" applyFont="1" applyFill="1" applyBorder="1" applyAlignment="1">
      <alignment horizontal="center" vertical="center"/>
    </xf>
    <xf numFmtId="3" fontId="55" fillId="33" borderId="14" xfId="0" applyNumberFormat="1" applyFont="1" applyFill="1" applyBorder="1" applyAlignment="1">
      <alignment horizontal="center" vertical="center"/>
    </xf>
    <xf numFmtId="3" fontId="57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 wrapText="1" readingOrder="1"/>
    </xf>
    <xf numFmtId="0" fontId="57" fillId="0" borderId="0" xfId="0" applyFont="1" applyAlignment="1">
      <alignment vertical="center" readingOrder="1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3" fillId="0" borderId="0" xfId="0" applyFont="1" applyAlignment="1">
      <alignment horizontal="centerContinuous" vertical="center"/>
    </xf>
    <xf numFmtId="0" fontId="55" fillId="34" borderId="24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right" vertical="center" indent="7"/>
    </xf>
    <xf numFmtId="0" fontId="55" fillId="34" borderId="11" xfId="0" applyFont="1" applyFill="1" applyBorder="1" applyAlignment="1">
      <alignment horizontal="center" vertical="center"/>
    </xf>
    <xf numFmtId="3" fontId="66" fillId="0" borderId="0" xfId="0" applyNumberFormat="1" applyFont="1" applyAlignment="1">
      <alignment horizontal="right" vertical="center" indent="7"/>
    </xf>
    <xf numFmtId="3" fontId="66" fillId="34" borderId="0" xfId="0" applyNumberFormat="1" applyFont="1" applyFill="1" applyAlignment="1">
      <alignment horizontal="right" vertical="center" indent="7"/>
    </xf>
    <xf numFmtId="3" fontId="54" fillId="0" borderId="0" xfId="0" applyNumberFormat="1" applyFont="1" applyBorder="1" applyAlignment="1">
      <alignment vertical="center"/>
    </xf>
    <xf numFmtId="3" fontId="61" fillId="35" borderId="12" xfId="0" applyNumberFormat="1" applyFont="1" applyFill="1" applyBorder="1" applyAlignment="1">
      <alignment horizontal="right" vertical="center" indent="7"/>
    </xf>
    <xf numFmtId="0" fontId="54" fillId="35" borderId="12" xfId="0" applyFont="1" applyFill="1" applyBorder="1" applyAlignment="1">
      <alignment horizontal="left" vertical="center" indent="1"/>
    </xf>
    <xf numFmtId="3" fontId="54" fillId="33" borderId="0" xfId="0" applyNumberFormat="1" applyFont="1" applyFill="1" applyBorder="1" applyAlignment="1">
      <alignment vertical="center"/>
    </xf>
    <xf numFmtId="3" fontId="54" fillId="0" borderId="0" xfId="0" applyNumberFormat="1" applyFont="1" applyBorder="1" applyAlignment="1">
      <alignment horizontal="right" vertical="center" indent="5"/>
    </xf>
    <xf numFmtId="0" fontId="107" fillId="41" borderId="10" xfId="0" applyFont="1" applyFill="1" applyBorder="1" applyAlignment="1">
      <alignment horizontal="center" vertical="center" wrapText="1"/>
    </xf>
    <xf numFmtId="0" fontId="107" fillId="41" borderId="11" xfId="0" applyFont="1" applyFill="1" applyBorder="1" applyAlignment="1">
      <alignment horizontal="center" vertical="center" wrapText="1"/>
    </xf>
    <xf numFmtId="1" fontId="113" fillId="33" borderId="0" xfId="0" applyNumberFormat="1" applyFont="1" applyFill="1" applyBorder="1" applyAlignment="1">
      <alignment horizontal="center" vertical="center"/>
    </xf>
    <xf numFmtId="3" fontId="113" fillId="33" borderId="0" xfId="0" applyNumberFormat="1" applyFont="1" applyFill="1" applyBorder="1" applyAlignment="1">
      <alignment horizontal="center" vertical="center"/>
    </xf>
    <xf numFmtId="3" fontId="114" fillId="33" borderId="0" xfId="0" applyNumberFormat="1" applyFont="1" applyFill="1" applyBorder="1" applyAlignment="1">
      <alignment horizontal="center" vertical="center"/>
    </xf>
    <xf numFmtId="0" fontId="113" fillId="41" borderId="0" xfId="0" applyFont="1" applyFill="1" applyBorder="1" applyAlignment="1">
      <alignment horizontal="center" vertical="center"/>
    </xf>
    <xf numFmtId="3" fontId="113" fillId="41" borderId="0" xfId="0" applyNumberFormat="1" applyFont="1" applyFill="1" applyBorder="1" applyAlignment="1">
      <alignment horizontal="center" vertical="center"/>
    </xf>
    <xf numFmtId="3" fontId="114" fillId="41" borderId="0" xfId="0" applyNumberFormat="1" applyFont="1" applyFill="1" applyBorder="1" applyAlignment="1">
      <alignment horizontal="center" vertical="center"/>
    </xf>
    <xf numFmtId="0" fontId="113" fillId="33" borderId="14" xfId="0" applyFont="1" applyFill="1" applyBorder="1" applyAlignment="1">
      <alignment horizontal="center" vertical="center"/>
    </xf>
    <xf numFmtId="3" fontId="113" fillId="33" borderId="14" xfId="0" applyNumberFormat="1" applyFont="1" applyFill="1" applyBorder="1" applyAlignment="1">
      <alignment horizontal="center" vertical="center"/>
    </xf>
    <xf numFmtId="3" fontId="114" fillId="33" borderId="14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vertical="center"/>
    </xf>
    <xf numFmtId="220" fontId="92" fillId="0" borderId="0" xfId="0" applyNumberFormat="1" applyFont="1" applyAlignment="1">
      <alignment horizontal="center" vertical="center"/>
    </xf>
    <xf numFmtId="3" fontId="92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112" fillId="0" borderId="0" xfId="0" applyFont="1" applyBorder="1" applyAlignment="1">
      <alignment horizontal="right" vertical="center" readingOrder="2"/>
    </xf>
    <xf numFmtId="0" fontId="57" fillId="0" borderId="0" xfId="0" applyFont="1" applyAlignment="1">
      <alignment horizontal="center" vertical="center"/>
    </xf>
    <xf numFmtId="0" fontId="54" fillId="41" borderId="15" xfId="0" applyFont="1" applyFill="1" applyBorder="1" applyAlignment="1">
      <alignment horizontal="center"/>
    </xf>
    <xf numFmtId="0" fontId="54" fillId="41" borderId="22" xfId="0" applyFont="1" applyFill="1" applyBorder="1" applyAlignment="1">
      <alignment horizontal="center"/>
    </xf>
    <xf numFmtId="0" fontId="54" fillId="41" borderId="19" xfId="0" applyFont="1" applyFill="1" applyBorder="1" applyAlignment="1">
      <alignment horizontal="center" vertical="center" wrapText="1"/>
    </xf>
    <xf numFmtId="0" fontId="54" fillId="41" borderId="20" xfId="0" applyFont="1" applyFill="1" applyBorder="1" applyAlignment="1">
      <alignment horizontal="center" vertical="top" wrapText="1"/>
    </xf>
    <xf numFmtId="0" fontId="61" fillId="33" borderId="0" xfId="0" applyFont="1" applyFill="1" applyBorder="1" applyAlignment="1">
      <alignment horizontal="right" vertical="center" indent="3"/>
    </xf>
    <xf numFmtId="3" fontId="66" fillId="33" borderId="0" xfId="0" applyNumberFormat="1" applyFont="1" applyFill="1" applyBorder="1" applyAlignment="1">
      <alignment horizontal="center" vertical="center"/>
    </xf>
    <xf numFmtId="3" fontId="61" fillId="33" borderId="0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center" vertical="center"/>
    </xf>
    <xf numFmtId="0" fontId="61" fillId="41" borderId="0" xfId="0" applyFont="1" applyFill="1" applyBorder="1" applyAlignment="1">
      <alignment horizontal="right" vertical="center" indent="3"/>
    </xf>
    <xf numFmtId="3" fontId="66" fillId="41" borderId="0" xfId="0" applyNumberFormat="1" applyFont="1" applyFill="1" applyBorder="1" applyAlignment="1">
      <alignment horizontal="center" vertical="center"/>
    </xf>
    <xf numFmtId="3" fontId="61" fillId="41" borderId="0" xfId="0" applyNumberFormat="1" applyFont="1" applyFill="1" applyBorder="1" applyAlignment="1">
      <alignment horizontal="center" vertical="center"/>
    </xf>
    <xf numFmtId="3" fontId="54" fillId="33" borderId="0" xfId="0" applyNumberFormat="1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horizontal="right" vertical="center" indent="3"/>
    </xf>
    <xf numFmtId="3" fontId="66" fillId="35" borderId="14" xfId="0" applyNumberFormat="1" applyFont="1" applyFill="1" applyBorder="1" applyAlignment="1">
      <alignment horizontal="center" vertical="center"/>
    </xf>
    <xf numFmtId="3" fontId="61" fillId="35" borderId="14" xfId="0" applyNumberFormat="1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/>
    </xf>
    <xf numFmtId="0" fontId="54" fillId="34" borderId="18" xfId="0" applyFont="1" applyFill="1" applyBorder="1" applyAlignment="1">
      <alignment vertical="center" readingOrder="2"/>
    </xf>
    <xf numFmtId="0" fontId="54" fillId="0" borderId="0" xfId="0" applyFont="1" applyBorder="1" applyAlignment="1">
      <alignment horizontal="right" vertical="center" indent="1"/>
    </xf>
    <xf numFmtId="3" fontId="53" fillId="0" borderId="0" xfId="0" applyNumberFormat="1" applyFont="1" applyBorder="1" applyAlignment="1">
      <alignment horizontal="right" vertical="center" indent="1"/>
    </xf>
    <xf numFmtId="3" fontId="54" fillId="0" borderId="0" xfId="0" applyNumberFormat="1" applyFont="1" applyBorder="1" applyAlignment="1">
      <alignment horizontal="right" vertical="center" indent="1"/>
    </xf>
    <xf numFmtId="0" fontId="54" fillId="34" borderId="0" xfId="0" applyFont="1" applyFill="1" applyBorder="1" applyAlignment="1">
      <alignment horizontal="right" vertical="center" indent="1"/>
    </xf>
    <xf numFmtId="3" fontId="53" fillId="34" borderId="0" xfId="0" applyNumberFormat="1" applyFont="1" applyFill="1" applyBorder="1" applyAlignment="1">
      <alignment horizontal="right" vertical="center" indent="1"/>
    </xf>
    <xf numFmtId="3" fontId="54" fillId="34" borderId="0" xfId="0" applyNumberFormat="1" applyFont="1" applyFill="1" applyBorder="1" applyAlignment="1">
      <alignment horizontal="right" vertical="center" indent="1"/>
    </xf>
    <xf numFmtId="0" fontId="54" fillId="35" borderId="12" xfId="0" applyFont="1" applyFill="1" applyBorder="1" applyAlignment="1">
      <alignment horizontal="right" vertical="center" indent="1"/>
    </xf>
    <xf numFmtId="3" fontId="54" fillId="35" borderId="12" xfId="0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 horizontal="right" vertical="center"/>
    </xf>
    <xf numFmtId="3" fontId="54" fillId="0" borderId="0" xfId="0" applyNumberFormat="1" applyFont="1" applyBorder="1" applyAlignment="1">
      <alignment horizontal="left" vertical="center"/>
    </xf>
    <xf numFmtId="3" fontId="57" fillId="0" borderId="0" xfId="0" applyNumberFormat="1" applyFont="1" applyAlignment="1">
      <alignment vertical="center"/>
    </xf>
    <xf numFmtId="0" fontId="55" fillId="34" borderId="11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24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41" borderId="21" xfId="0" applyFont="1" applyFill="1" applyBorder="1" applyAlignment="1">
      <alignment horizontal="center" vertical="center" wrapText="1"/>
    </xf>
    <xf numFmtId="0" fontId="54" fillId="41" borderId="19" xfId="0" applyFont="1" applyFill="1" applyBorder="1" applyAlignment="1">
      <alignment horizontal="center" vertical="center" wrapText="1"/>
    </xf>
    <xf numFmtId="0" fontId="55" fillId="41" borderId="11" xfId="0" applyFont="1" applyFill="1" applyBorder="1" applyAlignment="1">
      <alignment horizontal="center" vertical="center"/>
    </xf>
    <xf numFmtId="0" fontId="55" fillId="41" borderId="12" xfId="0" applyFont="1" applyFill="1" applyBorder="1" applyAlignment="1">
      <alignment horizontal="center" vertical="center"/>
    </xf>
    <xf numFmtId="0" fontId="55" fillId="41" borderId="24" xfId="0" applyFont="1" applyFill="1" applyBorder="1" applyAlignment="1">
      <alignment horizontal="center" vertical="center"/>
    </xf>
    <xf numFmtId="0" fontId="112" fillId="0" borderId="0" xfId="0" applyFont="1" applyBorder="1" applyAlignment="1">
      <alignment horizontal="right" vertical="center"/>
    </xf>
    <xf numFmtId="0" fontId="107" fillId="41" borderId="24" xfId="0" applyFont="1" applyFill="1" applyBorder="1" applyAlignment="1">
      <alignment horizontal="center" vertical="center"/>
    </xf>
    <xf numFmtId="0" fontId="107" fillId="41" borderId="10" xfId="0" applyFont="1" applyFill="1" applyBorder="1" applyAlignment="1">
      <alignment horizontal="center" vertical="center"/>
    </xf>
    <xf numFmtId="0" fontId="107" fillId="41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readingOrder="2"/>
    </xf>
    <xf numFmtId="0" fontId="54" fillId="34" borderId="24" xfId="0" applyFont="1" applyFill="1" applyBorder="1" applyAlignment="1">
      <alignment horizontal="center" vertical="center" wrapText="1"/>
    </xf>
    <xf numFmtId="3" fontId="57" fillId="0" borderId="13" xfId="0" applyNumberFormat="1" applyFont="1" applyBorder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7" fillId="0" borderId="0" xfId="0" applyFont="1" applyAlignment="1">
      <alignment horizontal="right" vertical="center" wrapText="1" readingOrder="2"/>
    </xf>
    <xf numFmtId="0" fontId="57" fillId="0" borderId="0" xfId="0" applyFont="1" applyAlignment="1">
      <alignment horizontal="left" vertical="center" wrapText="1" readingOrder="1"/>
    </xf>
    <xf numFmtId="0" fontId="57" fillId="0" borderId="0" xfId="0" applyFont="1" applyAlignment="1">
      <alignment horizontal="left" vertical="center" readingOrder="1"/>
    </xf>
    <xf numFmtId="0" fontId="54" fillId="41" borderId="13" xfId="0" applyFont="1" applyFill="1" applyBorder="1" applyAlignment="1">
      <alignment horizontal="center" vertical="center" wrapText="1"/>
    </xf>
    <xf numFmtId="0" fontId="54" fillId="41" borderId="14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 readingOrder="2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49" fontId="55" fillId="34" borderId="21" xfId="0" applyNumberFormat="1" applyFont="1" applyFill="1" applyBorder="1" applyAlignment="1">
      <alignment horizontal="center" vertical="center"/>
    </xf>
    <xf numFmtId="49" fontId="55" fillId="34" borderId="19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49" fontId="54" fillId="34" borderId="22" xfId="0" applyNumberFormat="1" applyFont="1" applyFill="1" applyBorder="1" applyAlignment="1">
      <alignment horizontal="center" vertical="center"/>
    </xf>
    <xf numFmtId="49" fontId="54" fillId="34" borderId="20" xfId="0" applyNumberFormat="1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/>
    </xf>
    <xf numFmtId="0" fontId="55" fillId="34" borderId="0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4" fillId="41" borderId="16" xfId="0" applyFont="1" applyFill="1" applyBorder="1" applyAlignment="1">
      <alignment horizontal="center" vertical="top" wrapText="1"/>
    </xf>
    <xf numFmtId="0" fontId="54" fillId="41" borderId="19" xfId="0" applyFont="1" applyFill="1" applyBorder="1" applyAlignment="1">
      <alignment horizontal="center" vertical="top" wrapText="1"/>
    </xf>
    <xf numFmtId="0" fontId="54" fillId="41" borderId="21" xfId="0" applyFont="1" applyFill="1" applyBorder="1" applyAlignment="1">
      <alignment horizontal="center" wrapText="1"/>
    </xf>
    <xf numFmtId="0" fontId="54" fillId="41" borderId="16" xfId="0" applyFont="1" applyFill="1" applyBorder="1" applyAlignment="1">
      <alignment horizontal="center" wrapText="1"/>
    </xf>
    <xf numFmtId="0" fontId="111" fillId="41" borderId="21" xfId="0" applyFont="1" applyFill="1" applyBorder="1" applyAlignment="1">
      <alignment horizontal="center" vertical="center" wrapText="1" readingOrder="1"/>
    </xf>
    <xf numFmtId="0" fontId="111" fillId="41" borderId="16" xfId="0" applyFont="1" applyFill="1" applyBorder="1" applyAlignment="1">
      <alignment horizontal="center" vertical="center" wrapText="1" readingOrder="1"/>
    </xf>
    <xf numFmtId="0" fontId="111" fillId="41" borderId="19" xfId="0" applyFont="1" applyFill="1" applyBorder="1" applyAlignment="1">
      <alignment horizontal="center" vertical="center" wrapText="1" readingOrder="1"/>
    </xf>
    <xf numFmtId="0" fontId="111" fillId="41" borderId="10" xfId="0" applyFont="1" applyFill="1" applyBorder="1" applyAlignment="1">
      <alignment horizontal="center" vertical="center" wrapText="1"/>
    </xf>
    <xf numFmtId="0" fontId="115" fillId="41" borderId="10" xfId="0" applyFont="1" applyFill="1" applyBorder="1" applyAlignment="1">
      <alignment horizontal="center" vertical="center" wrapText="1"/>
    </xf>
    <xf numFmtId="0" fontId="114" fillId="41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readingOrder="2"/>
    </xf>
    <xf numFmtId="0" fontId="61" fillId="0" borderId="0" xfId="0" applyFont="1" applyAlignment="1">
      <alignment horizontal="center" vertical="center" readingOrder="2"/>
    </xf>
    <xf numFmtId="0" fontId="111" fillId="41" borderId="10" xfId="0" applyFont="1" applyFill="1" applyBorder="1" applyAlignment="1">
      <alignment horizontal="center" vertical="center"/>
    </xf>
    <xf numFmtId="0" fontId="114" fillId="41" borderId="13" xfId="0" applyFont="1" applyFill="1" applyBorder="1" applyAlignment="1">
      <alignment horizontal="center" vertical="center"/>
    </xf>
    <xf numFmtId="0" fontId="107" fillId="41" borderId="11" xfId="58" applyFont="1" applyFill="1" applyBorder="1" applyAlignment="1">
      <alignment horizontal="center" vertical="center"/>
      <protection/>
    </xf>
    <xf numFmtId="0" fontId="54" fillId="38" borderId="15" xfId="0" applyFont="1" applyFill="1" applyBorder="1" applyAlignment="1">
      <alignment horizontal="center" vertical="center" wrapText="1"/>
    </xf>
    <xf numFmtId="0" fontId="54" fillId="38" borderId="18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/>
    </xf>
    <xf numFmtId="0" fontId="54" fillId="34" borderId="26" xfId="0" applyFont="1" applyFill="1" applyBorder="1" applyAlignment="1">
      <alignment horizontal="center" vertical="center"/>
    </xf>
    <xf numFmtId="0" fontId="54" fillId="34" borderId="27" xfId="0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center" vertical="center"/>
    </xf>
    <xf numFmtId="0" fontId="55" fillId="34" borderId="22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عادي_الوزير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67"/>
      <rgbColor rgb="0000FF00"/>
      <rgbColor rgb="000000FF"/>
      <rgbColor rgb="00FFFF00"/>
      <rgbColor rgb="00FFBB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5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chartsheet" Target="chartsheets/sheet5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chartsheet" Target="chartsheets/sheet6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worksheet" Target="worksheets/sheet17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5"/>
      <c:rotY val="0"/>
      <c:depthPercent val="100"/>
      <c:rAngAx val="1"/>
    </c:view3D>
    <c:plotArea>
      <c:layout>
        <c:manualLayout>
          <c:xMode val="edge"/>
          <c:yMode val="edge"/>
          <c:x val="0.04275"/>
          <c:y val="0.16325"/>
          <c:w val="0.896"/>
          <c:h val="0.6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الرسومات'!$A$2</c:f>
              <c:strCache>
                <c:ptCount val="1"/>
                <c:pt idx="0">
                  <c:v>طلاب Students 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الرسومات'!$B$1:$D$1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الرسومات'!$B$2:$D$2</c:f>
              <c:numCache>
                <c:ptCount val="3"/>
                <c:pt idx="0">
                  <c:v>149253</c:v>
                </c:pt>
                <c:pt idx="1">
                  <c:v>142686</c:v>
                </c:pt>
                <c:pt idx="2">
                  <c:v>175372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الرسومات'!$A$3</c:f>
              <c:strCache>
                <c:ptCount val="1"/>
                <c:pt idx="0">
                  <c:v>زوار آخرون  Other Visitors</c:v>
                </c:pt>
              </c:strCache>
            </c:strRef>
          </c:tx>
          <c:spPr>
            <a:solidFill>
              <a:srgbClr val="FF8080"/>
            </a:solidFill>
            <a:ln w="3175">
              <a:solidFill>
                <a:srgbClr val="FF808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الرسومات'!$B$1:$D$1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الرسومات'!$B$3:$D$3</c:f>
              <c:numCache>
                <c:ptCount val="3"/>
                <c:pt idx="0">
                  <c:v>6593291</c:v>
                </c:pt>
                <c:pt idx="1">
                  <c:v>7096715</c:v>
                </c:pt>
                <c:pt idx="2">
                  <c:v>7568427</c:v>
                </c:pt>
              </c:numCache>
            </c:numRef>
          </c:val>
          <c:shape val="box"/>
        </c:ser>
        <c:shape val="box"/>
        <c:axId val="57695653"/>
        <c:axId val="49498830"/>
      </c:bar3DChart>
      <c:catAx>
        <c:axId val="5769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السنوات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9498830"/>
        <c:crosses val="autoZero"/>
        <c:auto val="1"/>
        <c:lblOffset val="100"/>
        <c:tickLblSkip val="1"/>
        <c:noMultiLvlLbl val="0"/>
      </c:catAx>
      <c:valAx>
        <c:axId val="49498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عـدد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الزوار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Number of Visitors</a:t>
                </a:r>
              </a:p>
            </c:rich>
          </c:tx>
          <c:layout>
            <c:manualLayout>
              <c:xMode val="factor"/>
              <c:yMode val="factor"/>
              <c:x val="-0.05"/>
              <c:y val="0.0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7695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5"/>
          <c:y val="0.90925"/>
          <c:w val="0.3455"/>
          <c:h val="0.0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1225"/>
          <c:w val="0.903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الرسومات'!$A$16</c:f>
              <c:strCache>
                <c:ptCount val="1"/>
                <c:pt idx="0">
                  <c:v>زوار آخرون  Other Visitors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الرسومات'!$B$15:$D$15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الرسومات'!$B$16:$D$16</c:f>
              <c:numCache>
                <c:ptCount val="3"/>
                <c:pt idx="0">
                  <c:v>688951</c:v>
                </c:pt>
                <c:pt idx="1">
                  <c:v>810767</c:v>
                </c:pt>
                <c:pt idx="2">
                  <c:v>928712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الرسومات'!$A$17</c:f>
              <c:strCache>
                <c:ptCount val="1"/>
                <c:pt idx="0">
                  <c:v>وفود  Groups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الرسومات'!$B$15:$D$15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الرسومات'!$B$17:$D$17</c:f>
              <c:numCache>
                <c:ptCount val="3"/>
                <c:pt idx="0">
                  <c:v>77339</c:v>
                </c:pt>
                <c:pt idx="1">
                  <c:v>96776</c:v>
                </c:pt>
                <c:pt idx="2">
                  <c:v>90119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الرسومات'!$A$18</c:f>
              <c:strCache>
                <c:ptCount val="1"/>
                <c:pt idx="0">
                  <c:v>طلاب Students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الرسومات'!$B$15:$D$15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الرسومات'!$B$18:$D$18</c:f>
              <c:numCache>
                <c:ptCount val="3"/>
                <c:pt idx="0">
                  <c:v>5595</c:v>
                </c:pt>
                <c:pt idx="1">
                  <c:v>3437</c:v>
                </c:pt>
                <c:pt idx="2">
                  <c:v>3803</c:v>
                </c:pt>
              </c:numCache>
            </c:numRef>
          </c:val>
        </c:ser>
        <c:gapWidth val="75"/>
        <c:axId val="42836287"/>
        <c:axId val="49982264"/>
      </c:barChart>
      <c:catAx>
        <c:axId val="42836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9982264"/>
        <c:crosses val="autoZero"/>
        <c:auto val="1"/>
        <c:lblOffset val="100"/>
        <c:tickLblSkip val="1"/>
        <c:noMultiLvlLbl val="0"/>
      </c:catAx>
      <c:valAx>
        <c:axId val="49982264"/>
        <c:scaling>
          <c:orientation val="minMax"/>
          <c:max val="1000000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28362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5125"/>
          <c:w val="0.346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333333"/>
                </a:solidFill>
              </a:rPr>
              <a:t>رواد وأعضاء المكتبات العامة - إمارة دبي</a:t>
            </a:r>
            <a:r>
              <a:rPr lang="en-US" cap="none" sz="1300" b="1" i="0" u="none" baseline="0">
                <a:solidFill>
                  <a:srgbClr val="333333"/>
                </a:solidFill>
              </a:rPr>
              <a:t>
Visitors and Members of Public Libraries - Emirate of Du</a:t>
            </a:r>
            <a:r>
              <a:rPr lang="en-US" cap="none" sz="1300" b="1" i="0" u="none" baseline="0">
                <a:solidFill>
                  <a:srgbClr val="333333"/>
                </a:solidFill>
              </a:rPr>
              <a:t>bai 
( 2012 </a:t>
            </a:r>
            <a:r>
              <a:rPr lang="en-US" cap="none" sz="13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300" b="1" i="0" u="none" baseline="0">
                <a:solidFill>
                  <a:srgbClr val="333333"/>
                </a:solidFill>
              </a:rPr>
              <a:t>- 2013 )</a:t>
            </a:r>
          </a:p>
        </c:rich>
      </c:tx>
      <c:layout>
        <c:manualLayout>
          <c:xMode val="factor"/>
          <c:yMode val="factor"/>
          <c:x val="0.071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92"/>
          <c:w val="0.858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الرسومات'!$J$20</c:f>
              <c:strCache>
                <c:ptCount val="1"/>
                <c:pt idx="0">
                  <c:v>الرواد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الرسومات'!$I$21:$I$22</c:f>
              <c:numCach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'بيانات الرسومات'!$J$21:$J$22</c:f>
              <c:numCache>
                <c:ptCount val="2"/>
                <c:pt idx="0">
                  <c:v>318240</c:v>
                </c:pt>
                <c:pt idx="1">
                  <c:v>286688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الرسومات'!$K$20</c:f>
              <c:strCache>
                <c:ptCount val="1"/>
                <c:pt idx="0">
                  <c:v>الأعضاء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الرسومات'!$I$21:$I$22</c:f>
              <c:numCach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'بيانات الرسومات'!$K$21:$K$22</c:f>
              <c:numCache>
                <c:ptCount val="2"/>
                <c:pt idx="0">
                  <c:v>16582</c:v>
                </c:pt>
                <c:pt idx="1">
                  <c:v>17810</c:v>
                </c:pt>
              </c:numCache>
            </c:numRef>
          </c:val>
        </c:ser>
        <c:gapWidth val="219"/>
        <c:axId val="47187193"/>
        <c:axId val="22031554"/>
      </c:barChart>
      <c:catAx>
        <c:axId val="47187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22031554"/>
        <c:crosses val="autoZero"/>
        <c:auto val="1"/>
        <c:lblOffset val="100"/>
        <c:tickLblSkip val="1"/>
        <c:noMultiLvlLbl val="0"/>
      </c:catAx>
      <c:valAx>
        <c:axId val="220315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333333"/>
                </a:solidFill>
              </a:defRPr>
            </a:pPr>
          </a:p>
        </c:txPr>
        <c:crossAx val="471871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"/>
          <c:y val="0.95025"/>
          <c:w val="0.176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0"/>
      <c:hPercent val="58"/>
      <c:rotY val="0"/>
      <c:depthPercent val="100"/>
      <c:rAngAx val="1"/>
    </c:view3D>
    <c:plotArea>
      <c:layout>
        <c:manualLayout>
          <c:xMode val="edge"/>
          <c:yMode val="edge"/>
          <c:x val="0.041"/>
          <c:y val="0.09475"/>
          <c:w val="0.9065"/>
          <c:h val="0.85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الرسومات'!$B$26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76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الرسومات'!$C$25:$E$25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الرسومات'!$C$26:$E$26</c:f>
              <c:numCache>
                <c:ptCount val="3"/>
                <c:pt idx="0">
                  <c:v>4841</c:v>
                </c:pt>
                <c:pt idx="1">
                  <c:v>4578</c:v>
                </c:pt>
                <c:pt idx="2">
                  <c:v>5256</c:v>
                </c:pt>
              </c:numCache>
            </c:numRef>
          </c:val>
          <c:shape val="box"/>
        </c:ser>
        <c:shape val="box"/>
        <c:axId val="64066259"/>
        <c:axId val="39725420"/>
      </c:bar3DChart>
      <c:catAx>
        <c:axId val="6406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السنوات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  Years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9725420"/>
        <c:crosses val="autoZero"/>
        <c:auto val="1"/>
        <c:lblOffset val="100"/>
        <c:tickLblSkip val="1"/>
        <c:noMultiLvlLbl val="0"/>
      </c:catAx>
      <c:valAx>
        <c:axId val="39725420"/>
        <c:scaling>
          <c:orientation val="minMax"/>
          <c:max val="7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عدد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اللاعبين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  Number of Players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6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4066259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6"/>
      <c:rotY val="0"/>
      <c:depthPercent val="100"/>
      <c:rAngAx val="1"/>
    </c:view3D>
    <c:plotArea>
      <c:layout>
        <c:manualLayout>
          <c:xMode val="edge"/>
          <c:yMode val="edge"/>
          <c:x val="0.02625"/>
          <c:y val="0.21275"/>
          <c:w val="0.9425"/>
          <c:h val="0.75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الرسومات'!$A$29</c:f>
              <c:strCache>
                <c:ptCount val="1"/>
                <c:pt idx="0">
                  <c:v> الحالات Cases 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الرسومات'!$B$28:$D$28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الرسومات'!$B$29:$D$29</c:f>
              <c:numCache>
                <c:ptCount val="3"/>
                <c:pt idx="0">
                  <c:v>6990</c:v>
                </c:pt>
                <c:pt idx="1">
                  <c:v>7237</c:v>
                </c:pt>
                <c:pt idx="2">
                  <c:v>7303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الرسومات'!$A$30</c:f>
              <c:strCache>
                <c:ptCount val="1"/>
                <c:pt idx="0">
                  <c:v>المستفيدين Beneficiaries</c:v>
                </c:pt>
              </c:strCache>
            </c:strRef>
          </c:tx>
          <c:spPr>
            <a:solidFill>
              <a:srgbClr val="FF6767"/>
            </a:solidFill>
            <a:ln w="12700">
              <a:solidFill>
                <a:srgbClr val="FF6767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الرسومات'!$B$28:$D$28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الرسومات'!$B$30:$D$30</c:f>
              <c:numCache>
                <c:ptCount val="3"/>
                <c:pt idx="0">
                  <c:v>12413</c:v>
                </c:pt>
                <c:pt idx="1">
                  <c:v>13123</c:v>
                </c:pt>
                <c:pt idx="2">
                  <c:v>13636</c:v>
                </c:pt>
              </c:numCache>
            </c:numRef>
          </c:val>
          <c:shape val="box"/>
        </c:ser>
        <c:shape val="box"/>
        <c:axId val="21984461"/>
        <c:axId val="63642422"/>
      </c:bar3DChart>
      <c:catAx>
        <c:axId val="219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3642422"/>
        <c:crosses val="autoZero"/>
        <c:auto val="1"/>
        <c:lblOffset val="100"/>
        <c:tickLblSkip val="1"/>
        <c:noMultiLvlLbl val="0"/>
      </c:catAx>
      <c:valAx>
        <c:axId val="63642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1984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475"/>
          <c:y val="0.95625"/>
          <c:w val="0.28825"/>
          <c:h val="0.0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75"/>
          <c:y val="0.25625"/>
          <c:w val="0.67825"/>
          <c:h val="0.46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explosion val="7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'بيانات الرسومات'!$D$35:$J$35</c:f>
              <c:strCache>
                <c:ptCount val="7"/>
                <c:pt idx="0">
                  <c:v>دائرة الشؤون الإسلامية والعمل الخيري 
Islamic Affairs and Charitable Activities Department</c:v>
                </c:pt>
                <c:pt idx="1">
                  <c:v>الأهالي
Citizens</c:v>
                </c:pt>
                <c:pt idx="2">
                  <c:v>جاليات إسلامية
Islamic Communities</c:v>
                </c:pt>
                <c:pt idx="3">
                  <c:v>دوائر محلية
Local Departments</c:v>
                </c:pt>
                <c:pt idx="4">
                  <c:v>الدفاع
Defense</c:v>
                </c:pt>
                <c:pt idx="5">
                  <c:v>الشرطة
Police</c:v>
                </c:pt>
                <c:pt idx="6">
                  <c:v>أخرى
Others</c:v>
                </c:pt>
              </c:strCache>
            </c:strRef>
          </c:cat>
          <c:val>
            <c:numRef>
              <c:f>'بيانات الرسومات'!$D$36:$J$36</c:f>
              <c:numCache>
                <c:ptCount val="7"/>
                <c:pt idx="0">
                  <c:v>512</c:v>
                </c:pt>
                <c:pt idx="1">
                  <c:v>478</c:v>
                </c:pt>
                <c:pt idx="2">
                  <c:v>21</c:v>
                </c:pt>
                <c:pt idx="3">
                  <c:v>283</c:v>
                </c:pt>
                <c:pt idx="4">
                  <c:v>14</c:v>
                </c:pt>
                <c:pt idx="5">
                  <c:v>32</c:v>
                </c:pt>
                <c:pt idx="6">
                  <c:v>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75"/>
          <c:y val="0.283"/>
          <c:w val="0.62825"/>
          <c:h val="0.44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explosion val="7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'بيانات الرسومات'!$D$33:$J$33</c:f>
              <c:strCache>
                <c:ptCount val="7"/>
                <c:pt idx="0">
                  <c:v>دائرة الشؤون الإسلامية والعمل الخيري 
Islamic Affairs and Charitable Activities Department</c:v>
                </c:pt>
                <c:pt idx="1">
                  <c:v>الأهالي
Citizens</c:v>
                </c:pt>
                <c:pt idx="2">
                  <c:v>جاليات إسلامية
Islamic Communities</c:v>
                </c:pt>
                <c:pt idx="3">
                  <c:v>دوائر محلية
Local Departments</c:v>
                </c:pt>
                <c:pt idx="4">
                  <c:v>الدفاع
Defense</c:v>
                </c:pt>
                <c:pt idx="5">
                  <c:v>الشرطة
Police</c:v>
                </c:pt>
                <c:pt idx="6">
                  <c:v>أخرى
Others</c:v>
                </c:pt>
              </c:strCache>
            </c:strRef>
          </c:cat>
          <c:val>
            <c:numRef>
              <c:f>'بيانات الرسومات'!$D$34:$J$34</c:f>
              <c:numCache>
                <c:ptCount val="7"/>
                <c:pt idx="0">
                  <c:v>552</c:v>
                </c:pt>
                <c:pt idx="1">
                  <c:v>539</c:v>
                </c:pt>
                <c:pt idx="2">
                  <c:v>21</c:v>
                </c:pt>
                <c:pt idx="3">
                  <c:v>397</c:v>
                </c:pt>
                <c:pt idx="4">
                  <c:v>14</c:v>
                </c:pt>
                <c:pt idx="5">
                  <c:v>33</c:v>
                </c:pt>
                <c:pt idx="6">
                  <c:v>122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6"/>
      <c:rotY val="0"/>
      <c:depthPercent val="100"/>
      <c:rAngAx val="1"/>
    </c:view3D>
    <c:plotArea>
      <c:layout>
        <c:manualLayout>
          <c:xMode val="edge"/>
          <c:yMode val="edge"/>
          <c:x val="0.0165"/>
          <c:y val="0.12225"/>
          <c:w val="0.9707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الرسومات'!$B$48:$C$48</c:f>
              <c:strCache>
                <c:ptCount val="1"/>
                <c:pt idx="0">
                  <c:v>ريــف دبــي    Rural of Dubai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الرسومات'!$D$47:$F$47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الرسومات'!$D$48:$F$48</c:f>
              <c:numCache>
                <c:ptCount val="3"/>
                <c:pt idx="0">
                  <c:v>347</c:v>
                </c:pt>
                <c:pt idx="1">
                  <c:v>348</c:v>
                </c:pt>
                <c:pt idx="2">
                  <c:v>408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الرسومات'!$B$49:$C$49</c:f>
              <c:strCache>
                <c:ptCount val="1"/>
                <c:pt idx="0">
                  <c:v>بر دبــي    Bur Dubai</c:v>
                </c:pt>
              </c:strCache>
            </c:strRef>
          </c:tx>
          <c:spPr>
            <a:solidFill>
              <a:srgbClr val="FF676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الرسومات'!$D$47:$F$47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الرسومات'!$D$49:$F$49</c:f>
              <c:numCache>
                <c:ptCount val="3"/>
                <c:pt idx="0">
                  <c:v>437</c:v>
                </c:pt>
                <c:pt idx="1">
                  <c:v>444</c:v>
                </c:pt>
                <c:pt idx="2">
                  <c:v>503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'بيانات الرسومات'!$B$50:$C$50</c:f>
              <c:strCache>
                <c:ptCount val="1"/>
                <c:pt idx="0">
                  <c:v> ديرة     Deira</c:v>
                </c:pt>
              </c:strCache>
            </c:strRef>
          </c:tx>
          <c:spPr>
            <a:solidFill>
              <a:srgbClr val="F1E1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الرسومات'!$D$47:$F$47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الرسومات'!$D$50:$F$50</c:f>
              <c:numCache>
                <c:ptCount val="3"/>
                <c:pt idx="0">
                  <c:v>632</c:v>
                </c:pt>
                <c:pt idx="1">
                  <c:v>643</c:v>
                </c:pt>
                <c:pt idx="2">
                  <c:v>767</c:v>
                </c:pt>
              </c:numCache>
            </c:numRef>
          </c:val>
          <c:shape val="box"/>
        </c:ser>
        <c:shape val="box"/>
        <c:axId val="35910887"/>
        <c:axId val="54762528"/>
      </c:bar3DChart>
      <c:catAx>
        <c:axId val="3591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762528"/>
        <c:crosses val="autoZero"/>
        <c:auto val="1"/>
        <c:lblOffset val="100"/>
        <c:tickLblSkip val="1"/>
        <c:noMultiLvlLbl val="0"/>
      </c:catAx>
      <c:valAx>
        <c:axId val="54762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108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75"/>
          <c:y val="0.9525"/>
          <c:w val="0.39675"/>
          <c:h val="0.03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رواد وأعضاء المكتبات العامة - إمارة دبي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
Visitors and Members of Public Libraries - Emi</a:t>
            </a: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r
a
t
e
o
f
 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54025"/>
          <c:w val="0.971"/>
          <c:h val="0.3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الرسومات'!$J$20</c:f>
              <c:strCache>
                <c:ptCount val="1"/>
                <c:pt idx="0">
                  <c:v>الرواد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الرسومات'!$I$21:$I$22</c:f>
              <c:numCache/>
            </c:numRef>
          </c:cat>
          <c:val>
            <c:numRef>
              <c:f>'بيانات الرسومات'!$J$21:$J$22</c:f>
              <c:numCache/>
            </c:numRef>
          </c:val>
        </c:ser>
        <c:ser>
          <c:idx val="1"/>
          <c:order val="1"/>
          <c:tx>
            <c:strRef>
              <c:f>'بيانات الرسومات'!$K$20</c:f>
              <c:strCache>
                <c:ptCount val="1"/>
                <c:pt idx="0">
                  <c:v>الأعضاء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الرسومات'!$I$21:$I$22</c:f>
              <c:numCache/>
            </c:numRef>
          </c:cat>
          <c:val>
            <c:numRef>
              <c:f>'بيانات الرسومات'!$K$21:$K$22</c:f>
              <c:numCache/>
            </c:numRef>
          </c:val>
        </c:ser>
        <c:overlap val="-27"/>
        <c:gapWidth val="219"/>
        <c:axId val="23100705"/>
        <c:axId val="6579754"/>
      </c:barChart>
      <c:catAx>
        <c:axId val="23100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79754"/>
        <c:crosses val="autoZero"/>
        <c:auto val="1"/>
        <c:lblOffset val="100"/>
        <c:tickLblSkip val="1"/>
        <c:noMultiLvlLbl val="0"/>
      </c:catAx>
      <c:valAx>
        <c:axId val="65797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1007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75"/>
          <c:y val="0.885"/>
          <c:w val="0.210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5" right="0.25" top="0.5" bottom="0.5" header="0.25" footer="0.25"/>
  <pageSetup horizontalDpi="300" verticalDpi="300" orientation="landscape" paperSize="9"/>
  <headerFooter>
    <oddHeader>&amp;R&amp;"WinSoft Pro,غامق"Figure ( 05 - 01 ) شكــل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41" right="0.42" top="0.76" bottom="0.6" header="0.5" footer="0.5"/>
  <pageSetup horizontalDpi="600" verticalDpi="600" orientation="landscape" paperSize="9"/>
  <headerFooter>
    <oddHeader>&amp;R&amp;"WinSoft Pro,غامق"شكل ( 02 - 05 ) Figure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5" right="0.25" top="0.5" bottom="0.5" header="0.25" footer="0.25"/>
  <pageSetup horizontalDpi="300" verticalDpi="300" orientation="landscape" paperSize="9"/>
  <headerFooter>
    <oddHeader>&amp;R&amp;"WinSoft Pro,غامق"Figure ( 05 - 03 ) شكــل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5" right="0.25" top="0.71" bottom="0.5" header="0.36" footer="0.25"/>
  <pageSetup horizontalDpi="300" verticalDpi="300" orientation="landscape" paperSize="9"/>
  <headerFooter>
    <oddHeader>&amp;R&amp;"WinSoft Pro,غامق"Figure ( 05 - 04 ) شكل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0.41" bottom="0.68" header="0.52" footer="0.5"/>
  <pageSetup horizontalDpi="600" verticalDpi="600" orientation="landscape" paperSize="9"/>
  <headerFooter>
    <oddHeader>&amp;R&amp;"WinSoft Pro,غامق"شكل ( 05 - 05 ) Figure&amp;"Arial,عادي"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" right="0.37" top="0.51" bottom="0.36" header="0.5" footer="0.29"/>
  <pageSetup horizontalDpi="600" verticalDpi="600" orientation="landscape" paperSize="9"/>
  <headerFooter>
    <oddHeader>&amp;R&amp;"WinSoft Pro,غامق"شكل ( 07 - 05 ) Figure</oddHead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0.1865</cdr:x>
      <cdr:y>0.05825</cdr:y>
    </cdr:from>
    <cdr:to>
      <cdr:x>0.78375</cdr:x>
      <cdr:y>0.16775</cdr:y>
    </cdr:to>
    <cdr:sp>
      <cdr:nvSpPr>
        <cdr:cNvPr id="1" name="Rectangle 1"/>
        <cdr:cNvSpPr>
          <a:spLocks/>
        </cdr:cNvSpPr>
      </cdr:nvSpPr>
      <cdr:spPr>
        <a:xfrm>
          <a:off x="1895475" y="381000"/>
          <a:ext cx="60960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زوار الحدائق العامة وحديقة الحيوان ومدينة الطفل  - إمارة دبي
</a:t>
          </a:r>
          <a:r>
            <a:rPr lang="en-US" cap="none" sz="1300" b="1" i="0" u="none" baseline="0">
              <a:solidFill>
                <a:srgbClr val="000000"/>
              </a:solidFill>
            </a:rPr>
            <a:t>Visitors of Public Parks</a:t>
          </a:r>
          <a:r>
            <a:rPr lang="en-US" cap="none" sz="1300" b="1" i="0" u="none" baseline="0">
              <a:solidFill>
                <a:srgbClr val="000000"/>
              </a:solidFill>
            </a:rPr>
            <a:t>,</a:t>
          </a:r>
          <a:r>
            <a:rPr lang="en-US" cap="none" sz="1300" b="1" i="0" u="none" baseline="0">
              <a:solidFill>
                <a:srgbClr val="000000"/>
              </a:solidFill>
            </a:rPr>
            <a:t> Zo</a:t>
          </a:r>
          <a:r>
            <a:rPr lang="en-US" cap="none" sz="1300" b="1" i="0" u="none" baseline="0">
              <a:solidFill>
                <a:srgbClr val="000000"/>
              </a:solidFill>
            </a:rPr>
            <a:t>o and Children's City </a:t>
          </a:r>
          <a:r>
            <a:rPr lang="en-US" cap="none" sz="1300" b="1" i="0" u="none" baseline="0">
              <a:solidFill>
                <a:srgbClr val="000000"/>
              </a:solidFill>
            </a:rPr>
            <a:t>- Emirate of DubaI</a:t>
          </a:r>
          <a:r>
            <a:rPr lang="en-US" cap="none" sz="1300" b="1" i="0" u="none" baseline="0">
              <a:solidFill>
                <a:srgbClr val="000000"/>
              </a:solidFill>
            </a:rPr>
            <a:t>(
</a:t>
          </a:r>
          <a:r>
            <a:rPr lang="en-US" cap="none" sz="1300" b="1" i="0" u="none" baseline="0">
              <a:solidFill>
                <a:srgbClr val="000000"/>
              </a:solidFill>
            </a:rPr>
            <a:t>( 2011 - 2013 )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524625"/>
    <xdr:graphicFrame>
      <xdr:nvGraphicFramePr>
        <xdr:cNvPr id="1" name="Shape 1025"/>
        <xdr:cNvGraphicFramePr/>
      </xdr:nvGraphicFramePr>
      <xdr:xfrm>
        <a:off x="0" y="0"/>
        <a:ext cx="92868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171450</xdr:rowOff>
    </xdr:from>
    <xdr:to>
      <xdr:col>7</xdr:col>
      <xdr:colOff>171450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0" y="609600"/>
        <a:ext cx="41719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419100</xdr:colOff>
      <xdr:row>2</xdr:row>
      <xdr:rowOff>247650</xdr:rowOff>
    </xdr:from>
    <xdr:ext cx="847725" cy="342900"/>
    <xdr:sp>
      <xdr:nvSpPr>
        <xdr:cNvPr id="2" name="Text Box 4"/>
        <xdr:cNvSpPr txBox="1">
          <a:spLocks noChangeArrowheads="1"/>
        </xdr:cNvSpPr>
      </xdr:nvSpPr>
      <xdr:spPr>
        <a:xfrm>
          <a:off x="1562100" y="685800"/>
          <a:ext cx="847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( 2012 )</a:t>
          </a:r>
          <a:r>
            <a:rPr lang="en-US" cap="none" sz="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`</a:t>
          </a:r>
        </a:p>
      </xdr:txBody>
    </xdr:sp>
    <xdr:clientData/>
  </xdr:oneCellAnchor>
  <xdr:twoCellAnchor>
    <xdr:from>
      <xdr:col>7</xdr:col>
      <xdr:colOff>180975</xdr:colOff>
      <xdr:row>2</xdr:row>
      <xdr:rowOff>171450</xdr:rowOff>
    </xdr:from>
    <xdr:to>
      <xdr:col>14</xdr:col>
      <xdr:colOff>533400</xdr:colOff>
      <xdr:row>38</xdr:row>
      <xdr:rowOff>123825</xdr:rowOff>
    </xdr:to>
    <xdr:graphicFrame>
      <xdr:nvGraphicFramePr>
        <xdr:cNvPr id="3" name="Chart 1"/>
        <xdr:cNvGraphicFramePr/>
      </xdr:nvGraphicFramePr>
      <xdr:xfrm>
        <a:off x="4181475" y="609600"/>
        <a:ext cx="4352925" cy="610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495300</xdr:colOff>
      <xdr:row>2</xdr:row>
      <xdr:rowOff>266700</xdr:rowOff>
    </xdr:from>
    <xdr:ext cx="847725" cy="342900"/>
    <xdr:sp>
      <xdr:nvSpPr>
        <xdr:cNvPr id="4" name="Text Box 4"/>
        <xdr:cNvSpPr txBox="1">
          <a:spLocks noChangeArrowheads="1"/>
        </xdr:cNvSpPr>
      </xdr:nvSpPr>
      <xdr:spPr>
        <a:xfrm>
          <a:off x="6210300" y="704850"/>
          <a:ext cx="847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( 2013 )</a:t>
          </a:r>
          <a:r>
            <a:rPr lang="en-US" cap="none" sz="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`</a:t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</cdr:y>
    </cdr:from>
    <cdr:to>
      <cdr:x>0.80875</cdr:x>
      <cdr:y>0.1275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90675" y="0"/>
          <a:ext cx="63912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المساجد حسب الموقع - إمارة دبــي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Masjids by Location - Emirate of Dubai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( 2013 - 2011 )</a:t>
          </a:r>
        </a:p>
      </cdr:txBody>
    </cdr:sp>
  </cdr:relSizeAnchor>
  <cdr:relSizeAnchor xmlns:cdr="http://schemas.openxmlformats.org/drawingml/2006/chartDrawing">
    <cdr:from>
      <cdr:x>0.015</cdr:x>
      <cdr:y>0.2815</cdr:y>
    </cdr:from>
    <cdr:to>
      <cdr:x>0.0475</cdr:x>
      <cdr:y>0.62825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1885950"/>
          <a:ext cx="323850" cy="2333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المساجد 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Number of Masjis</a:t>
          </a:r>
        </a:p>
      </cdr:txBody>
    </cdr:sp>
  </cdr:relSizeAnchor>
  <cdr:relSizeAnchor xmlns:cdr="http://schemas.openxmlformats.org/drawingml/2006/chartDrawing">
    <cdr:from>
      <cdr:x>0.49025</cdr:x>
      <cdr:y>0.90825</cdr:y>
    </cdr:from>
    <cdr:to>
      <cdr:x>0.5825</cdr:x>
      <cdr:y>0.9375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29175" y="6105525"/>
          <a:ext cx="914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Years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السنوات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67900" cy="6724650"/>
    <xdr:graphicFrame>
      <xdr:nvGraphicFramePr>
        <xdr:cNvPr id="1" name="Shape 1025"/>
        <xdr:cNvGraphicFramePr/>
      </xdr:nvGraphicFramePr>
      <xdr:xfrm>
        <a:off x="0" y="0"/>
        <a:ext cx="986790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15</xdr:row>
      <xdr:rowOff>28575</xdr:rowOff>
    </xdr:from>
    <xdr:to>
      <xdr:col>18</xdr:col>
      <xdr:colOff>542925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7267575" y="2495550"/>
        <a:ext cx="45720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610350"/>
    <xdr:graphicFrame>
      <xdr:nvGraphicFramePr>
        <xdr:cNvPr id="1" name="Shape 1025"/>
        <xdr:cNvGraphicFramePr/>
      </xdr:nvGraphicFramePr>
      <xdr:xfrm>
        <a:off x="0" y="0"/>
        <a:ext cx="102108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0.026</cdr:y>
    </cdr:from>
    <cdr:to>
      <cdr:x>1</cdr:x>
      <cdr:y>0.141</cdr:y>
    </cdr:to>
    <cdr:sp>
      <cdr:nvSpPr>
        <cdr:cNvPr id="1" name="Rectangle 1"/>
        <cdr:cNvSpPr>
          <a:spLocks/>
        </cdr:cNvSpPr>
      </cdr:nvSpPr>
      <cdr:spPr>
        <a:xfrm>
          <a:off x="0" y="161925"/>
          <a:ext cx="98964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زوار  متحف دبي حسب النوع 
</a:t>
          </a:r>
          <a:r>
            <a:rPr lang="en-US" cap="none" sz="1400" b="1" i="0" u="none" baseline="0">
              <a:solidFill>
                <a:srgbClr val="000000"/>
              </a:solidFill>
            </a:rPr>
            <a:t>Dubai </a:t>
          </a:r>
          <a:r>
            <a:rPr lang="en-US" cap="none" sz="1400" b="1" i="0" u="none" baseline="0">
              <a:solidFill>
                <a:srgbClr val="000000"/>
              </a:solidFill>
            </a:rPr>
            <a:t>Museum</a:t>
          </a:r>
          <a:r>
            <a:rPr lang="en-US" cap="none" sz="1400" b="1" i="0" u="none" baseline="0">
              <a:solidFill>
                <a:srgbClr val="000000"/>
              </a:solidFill>
            </a:rPr>
            <a:t>'s</a:t>
          </a:r>
          <a:r>
            <a:rPr lang="en-US" cap="none" sz="1400" b="1" i="0" u="none" baseline="0">
              <a:solidFill>
                <a:srgbClr val="000000"/>
              </a:solidFill>
            </a:rPr>
            <a:t> Visitor</a:t>
          </a:r>
          <a:r>
            <a:rPr lang="en-US" cap="none" sz="1400" b="1" i="0" u="none" baseline="0">
              <a:solidFill>
                <a:srgbClr val="000000"/>
              </a:solidFill>
            </a:rPr>
            <a:t>s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by Type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( 2011 - 2013 )</a:t>
          </a:r>
        </a:p>
      </cdr:txBody>
    </cdr:sp>
  </cdr:relSizeAnchor>
  <cdr:relSizeAnchor xmlns:cdr="http://schemas.openxmlformats.org/drawingml/2006/chartDrawing">
    <cdr:from>
      <cdr:x>0.04</cdr:x>
      <cdr:y>0.3415</cdr:y>
    </cdr:from>
    <cdr:to>
      <cdr:x>0.0655</cdr:x>
      <cdr:y>0.6475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" y="2143125"/>
          <a:ext cx="247650" cy="1924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عـدد الزوار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 Visitors</a:t>
          </a:r>
        </a:p>
      </cdr:txBody>
    </cdr:sp>
  </cdr:relSizeAnchor>
  <cdr:relSizeAnchor xmlns:cdr="http://schemas.openxmlformats.org/drawingml/2006/chartDrawing">
    <cdr:from>
      <cdr:x>0.511</cdr:x>
      <cdr:y>0.92225</cdr:y>
    </cdr:from>
    <cdr:to>
      <cdr:x>0.59975</cdr:x>
      <cdr:y>0.949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0" y="5781675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Years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السنــوات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96475" cy="6276975"/>
    <xdr:graphicFrame>
      <xdr:nvGraphicFramePr>
        <xdr:cNvPr id="1" name="Shape 1025"/>
        <xdr:cNvGraphicFramePr/>
      </xdr:nvGraphicFramePr>
      <xdr:xfrm>
        <a:off x="0" y="0"/>
        <a:ext cx="989647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0.32575</cdr:y>
    </cdr:from>
    <cdr:to>
      <cdr:x>0.0425</cdr:x>
      <cdr:y>0.552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123825" y="2152650"/>
          <a:ext cx="304800" cy="1495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 </a:t>
          </a:r>
          <a:r>
            <a:rPr lang="en-US" cap="none" sz="12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العدد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6610350"/>
    <xdr:graphicFrame>
      <xdr:nvGraphicFramePr>
        <xdr:cNvPr id="1" name="Shape 1025"/>
        <xdr:cNvGraphicFramePr/>
      </xdr:nvGraphicFramePr>
      <xdr:xfrm>
        <a:off x="0" y="0"/>
        <a:ext cx="1022032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0.1095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1022032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اللاعبون المسجلون بأنديـــة دبـــي الرياضية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Players Registered at Dubai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's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Sports Clubs - Emirate of Dubai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(2013 - 2011)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6410325"/>
    <xdr:graphicFrame>
      <xdr:nvGraphicFramePr>
        <xdr:cNvPr id="1" name="Shape 1025"/>
        <xdr:cNvGraphicFramePr/>
      </xdr:nvGraphicFramePr>
      <xdr:xfrm>
        <a:off x="0" y="0"/>
        <a:ext cx="1022032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</cdr:y>
    </cdr:from>
    <cdr:to>
      <cdr:x>1</cdr:x>
      <cdr:y>0.21025</cdr:y>
    </cdr:to>
    <cdr:sp>
      <cdr:nvSpPr>
        <cdr:cNvPr id="1" name="Rectangle 1"/>
        <cdr:cNvSpPr>
          <a:spLocks/>
        </cdr:cNvSpPr>
      </cdr:nvSpPr>
      <cdr:spPr>
        <a:xfrm>
          <a:off x="0" y="447675"/>
          <a:ext cx="92868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عدد حالات المساعدات والأفراد المستفيدين منها - إمارة دبي
</a:t>
          </a:r>
          <a:r>
            <a:rPr lang="en-US" cap="none" sz="1300" b="1" i="0" u="none" baseline="0">
              <a:solidFill>
                <a:srgbClr val="000000"/>
              </a:solidFill>
            </a:rPr>
            <a:t>Number of Cases and Benificiaries  - Emirate of  Dubai
</a:t>
          </a:r>
          <a:r>
            <a:rPr lang="en-US" cap="none" sz="1100" b="1" i="0" u="none" baseline="0">
              <a:solidFill>
                <a:srgbClr val="000000"/>
              </a:solidFill>
            </a:rPr>
            <a:t>( 2013 - 2011 )</a:t>
          </a:r>
        </a:p>
      </cdr:txBody>
    </cdr:sp>
  </cdr:relSizeAnchor>
  <cdr:relSizeAnchor xmlns:cdr="http://schemas.openxmlformats.org/drawingml/2006/chartDrawing">
    <cdr:from>
      <cdr:x>0.027</cdr:x>
      <cdr:y>0.457</cdr:y>
    </cdr:from>
    <cdr:to>
      <cdr:x>0.04475</cdr:x>
      <cdr:y>0.6755</cdr:y>
    </cdr:to>
    <cdr:sp>
      <cdr:nvSpPr>
        <cdr:cNvPr id="2" name="Text Box 2"/>
        <cdr:cNvSpPr txBox="1">
          <a:spLocks noChangeArrowheads="1"/>
        </cdr:cNvSpPr>
      </cdr:nvSpPr>
      <cdr:spPr>
        <a:xfrm>
          <a:off x="247650" y="2981325"/>
          <a:ext cx="161925" cy="1428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العدد 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rightToLeft="1" zoomScale="115" zoomScaleNormal="115" zoomScaleSheetLayoutView="75" zoomScalePageLayoutView="0" workbookViewId="0" topLeftCell="A16">
      <selection activeCell="E7" sqref="E7"/>
    </sheetView>
  </sheetViews>
  <sheetFormatPr defaultColWidth="9.140625" defaultRowHeight="12.75"/>
  <cols>
    <col min="1" max="1" width="16.8515625" style="48" customWidth="1"/>
    <col min="2" max="2" width="11.8515625" style="48" customWidth="1"/>
    <col min="3" max="3" width="11.57421875" style="48" customWidth="1"/>
    <col min="4" max="4" width="11.421875" style="48" customWidth="1"/>
    <col min="5" max="5" width="10.7109375" style="48" customWidth="1"/>
    <col min="6" max="6" width="11.421875" style="48" customWidth="1"/>
    <col min="7" max="7" width="11.28125" style="48" customWidth="1"/>
    <col min="8" max="8" width="10.7109375" style="48" customWidth="1"/>
    <col min="9" max="9" width="10.8515625" style="48" customWidth="1"/>
    <col min="10" max="10" width="10.7109375" style="48" customWidth="1"/>
    <col min="11" max="11" width="19.421875" style="48" customWidth="1"/>
    <col min="12" max="16" width="9.140625" style="48" customWidth="1"/>
    <col min="17" max="17" width="9.140625" style="15" customWidth="1"/>
    <col min="18" max="16384" width="9.140625" style="1" customWidth="1"/>
  </cols>
  <sheetData>
    <row r="1" spans="1:17" s="24" customFormat="1" ht="25.5" customHeight="1">
      <c r="A1" s="327" t="s">
        <v>298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47"/>
      <c r="M1" s="47"/>
      <c r="N1" s="47"/>
      <c r="O1" s="47"/>
      <c r="P1" s="47"/>
      <c r="Q1" s="23"/>
    </row>
    <row r="2" spans="1:17" s="25" customFormat="1" ht="25.5" customHeight="1">
      <c r="A2" s="45" t="s">
        <v>299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47"/>
      <c r="N2" s="47"/>
      <c r="O2" s="47"/>
      <c r="P2" s="47"/>
      <c r="Q2" s="23"/>
    </row>
    <row r="3" spans="1:17" s="25" customFormat="1" ht="25.5" customHeight="1">
      <c r="A3" s="45" t="s">
        <v>304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  <c r="Q3" s="23"/>
    </row>
    <row r="4" spans="1:17" s="4" customFormat="1" ht="16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8"/>
      <c r="M4" s="48"/>
      <c r="N4" s="48"/>
      <c r="O4" s="48"/>
      <c r="P4" s="48"/>
      <c r="Q4" s="15"/>
    </row>
    <row r="5" spans="1:17" s="4" customFormat="1" ht="24.75" customHeight="1">
      <c r="A5" s="50" t="s">
        <v>207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5"/>
    </row>
    <row r="6" spans="1:17" s="4" customFormat="1" ht="29.25" customHeight="1">
      <c r="A6" s="123"/>
      <c r="B6" s="324">
        <v>2011</v>
      </c>
      <c r="C6" s="325"/>
      <c r="D6" s="326"/>
      <c r="E6" s="324">
        <v>2012</v>
      </c>
      <c r="F6" s="325"/>
      <c r="G6" s="326"/>
      <c r="H6" s="324">
        <v>2013</v>
      </c>
      <c r="I6" s="325"/>
      <c r="J6" s="326"/>
      <c r="K6" s="309"/>
      <c r="L6" s="48"/>
      <c r="M6" s="48"/>
      <c r="N6" s="48"/>
      <c r="O6" s="48"/>
      <c r="P6" s="48"/>
      <c r="Q6" s="15"/>
    </row>
    <row r="7" spans="1:17" s="4" customFormat="1" ht="25.5">
      <c r="A7" s="310" t="s">
        <v>42</v>
      </c>
      <c r="B7" s="311" t="s">
        <v>21</v>
      </c>
      <c r="C7" s="214" t="s">
        <v>47</v>
      </c>
      <c r="D7" s="311" t="s">
        <v>0</v>
      </c>
      <c r="E7" s="311" t="s">
        <v>21</v>
      </c>
      <c r="F7" s="214" t="s">
        <v>47</v>
      </c>
      <c r="G7" s="311" t="s">
        <v>0</v>
      </c>
      <c r="H7" s="311" t="s">
        <v>21</v>
      </c>
      <c r="I7" s="214" t="s">
        <v>47</v>
      </c>
      <c r="J7" s="311" t="s">
        <v>0</v>
      </c>
      <c r="K7" s="125" t="s">
        <v>41</v>
      </c>
      <c r="L7" s="48"/>
      <c r="M7" s="48"/>
      <c r="N7" s="48"/>
      <c r="O7" s="48"/>
      <c r="P7" s="48"/>
      <c r="Q7" s="15"/>
    </row>
    <row r="8" spans="1:17" s="4" customFormat="1" ht="38.25" customHeight="1">
      <c r="A8" s="312"/>
      <c r="B8" s="218" t="s">
        <v>6</v>
      </c>
      <c r="C8" s="217" t="s">
        <v>43</v>
      </c>
      <c r="D8" s="218" t="s">
        <v>1</v>
      </c>
      <c r="E8" s="218" t="s">
        <v>6</v>
      </c>
      <c r="F8" s="217" t="s">
        <v>43</v>
      </c>
      <c r="G8" s="218" t="s">
        <v>1</v>
      </c>
      <c r="H8" s="218" t="s">
        <v>6</v>
      </c>
      <c r="I8" s="217" t="s">
        <v>43</v>
      </c>
      <c r="J8" s="218" t="s">
        <v>1</v>
      </c>
      <c r="K8" s="129"/>
      <c r="L8" s="48"/>
      <c r="M8" s="48"/>
      <c r="N8" s="48"/>
      <c r="O8" s="48"/>
      <c r="P8" s="48"/>
      <c r="Q8" s="15"/>
    </row>
    <row r="9" spans="1:17" s="4" customFormat="1" ht="30" customHeight="1">
      <c r="A9" s="313" t="s">
        <v>26</v>
      </c>
      <c r="B9" s="314">
        <v>3350</v>
      </c>
      <c r="C9" s="314">
        <v>566602</v>
      </c>
      <c r="D9" s="315">
        <v>569952</v>
      </c>
      <c r="E9" s="314">
        <v>3250</v>
      </c>
      <c r="F9" s="314">
        <v>754275</v>
      </c>
      <c r="G9" s="315">
        <f>SUM(E9:F9)</f>
        <v>757525</v>
      </c>
      <c r="H9" s="314">
        <v>9880</v>
      </c>
      <c r="I9" s="314">
        <v>717540</v>
      </c>
      <c r="J9" s="315">
        <f aca="true" t="shared" si="0" ref="J9:J16">SUM(H9:I9)</f>
        <v>727420</v>
      </c>
      <c r="K9" s="143" t="s">
        <v>32</v>
      </c>
      <c r="L9" s="48"/>
      <c r="M9" s="48"/>
      <c r="N9" s="48"/>
      <c r="O9" s="48"/>
      <c r="P9" s="48"/>
      <c r="Q9" s="15"/>
    </row>
    <row r="10" spans="1:17" s="4" customFormat="1" ht="30" customHeight="1">
      <c r="A10" s="316" t="s">
        <v>23</v>
      </c>
      <c r="B10" s="317">
        <v>12442</v>
      </c>
      <c r="C10" s="317">
        <v>825684</v>
      </c>
      <c r="D10" s="318">
        <v>838126</v>
      </c>
      <c r="E10" s="317">
        <v>12564</v>
      </c>
      <c r="F10" s="317">
        <v>883040</v>
      </c>
      <c r="G10" s="318">
        <f aca="true" t="shared" si="1" ref="G10:G15">SUM(E10:F10)</f>
        <v>895604</v>
      </c>
      <c r="H10" s="317">
        <v>12941</v>
      </c>
      <c r="I10" s="317">
        <v>1068663</v>
      </c>
      <c r="J10" s="318">
        <f t="shared" si="0"/>
        <v>1081604</v>
      </c>
      <c r="K10" s="145" t="s">
        <v>228</v>
      </c>
      <c r="L10" s="48"/>
      <c r="M10" s="48"/>
      <c r="N10" s="48"/>
      <c r="O10" s="48"/>
      <c r="P10" s="48"/>
      <c r="Q10" s="15"/>
    </row>
    <row r="11" spans="1:17" s="4" customFormat="1" ht="30" customHeight="1">
      <c r="A11" s="313" t="s">
        <v>227</v>
      </c>
      <c r="B11" s="314">
        <v>3220</v>
      </c>
      <c r="C11" s="314">
        <v>1124500</v>
      </c>
      <c r="D11" s="315">
        <v>1127720</v>
      </c>
      <c r="E11" s="314">
        <v>3427</v>
      </c>
      <c r="F11" s="314">
        <v>1289019</v>
      </c>
      <c r="G11" s="315">
        <f t="shared" si="1"/>
        <v>1292446</v>
      </c>
      <c r="H11" s="314">
        <v>2579</v>
      </c>
      <c r="I11" s="314">
        <v>1339274</v>
      </c>
      <c r="J11" s="315">
        <f t="shared" si="0"/>
        <v>1341853</v>
      </c>
      <c r="K11" s="143" t="s">
        <v>29</v>
      </c>
      <c r="L11" s="48"/>
      <c r="M11" s="48"/>
      <c r="N11" s="48"/>
      <c r="O11" s="48"/>
      <c r="P11" s="48"/>
      <c r="Q11" s="15"/>
    </row>
    <row r="12" spans="1:17" s="4" customFormat="1" ht="30" customHeight="1">
      <c r="A12" s="316" t="s">
        <v>24</v>
      </c>
      <c r="B12" s="317">
        <v>26861</v>
      </c>
      <c r="C12" s="317">
        <v>977937</v>
      </c>
      <c r="D12" s="318">
        <v>1004798</v>
      </c>
      <c r="E12" s="317">
        <v>23980</v>
      </c>
      <c r="F12" s="317">
        <v>1041774</v>
      </c>
      <c r="G12" s="318">
        <f t="shared" si="1"/>
        <v>1065754</v>
      </c>
      <c r="H12" s="317">
        <v>73118</v>
      </c>
      <c r="I12" s="317">
        <v>1013459</v>
      </c>
      <c r="J12" s="318">
        <f t="shared" si="0"/>
        <v>1086577</v>
      </c>
      <c r="K12" s="145" t="s">
        <v>27</v>
      </c>
      <c r="L12" s="48"/>
      <c r="M12" s="48"/>
      <c r="N12" s="48"/>
      <c r="O12" s="48"/>
      <c r="P12" s="48"/>
      <c r="Q12" s="15"/>
    </row>
    <row r="13" spans="1:17" s="4" customFormat="1" ht="30" customHeight="1">
      <c r="A13" s="313" t="s">
        <v>25</v>
      </c>
      <c r="B13" s="314">
        <v>1175</v>
      </c>
      <c r="C13" s="314">
        <v>1729088</v>
      </c>
      <c r="D13" s="315">
        <v>1730263</v>
      </c>
      <c r="E13" s="314">
        <v>1120</v>
      </c>
      <c r="F13" s="314">
        <v>1848412</v>
      </c>
      <c r="G13" s="315">
        <f t="shared" si="1"/>
        <v>1849532</v>
      </c>
      <c r="H13" s="314">
        <v>2199</v>
      </c>
      <c r="I13" s="314">
        <v>2031667</v>
      </c>
      <c r="J13" s="315">
        <f t="shared" si="0"/>
        <v>2033866</v>
      </c>
      <c r="K13" s="143" t="s">
        <v>28</v>
      </c>
      <c r="L13" s="48"/>
      <c r="M13" s="48"/>
      <c r="N13" s="48"/>
      <c r="O13" s="48"/>
      <c r="P13" s="48"/>
      <c r="Q13" s="15"/>
    </row>
    <row r="14" spans="1:17" s="4" customFormat="1" ht="30" customHeight="1">
      <c r="A14" s="316" t="s">
        <v>48</v>
      </c>
      <c r="B14" s="317">
        <v>19790</v>
      </c>
      <c r="C14" s="317">
        <v>911924</v>
      </c>
      <c r="D14" s="318">
        <v>931714</v>
      </c>
      <c r="E14" s="317">
        <v>21869</v>
      </c>
      <c r="F14" s="317">
        <v>800116</v>
      </c>
      <c r="G14" s="318">
        <f t="shared" si="1"/>
        <v>821985</v>
      </c>
      <c r="H14" s="317">
        <v>10580</v>
      </c>
      <c r="I14" s="317">
        <v>829848</v>
      </c>
      <c r="J14" s="318">
        <f t="shared" si="0"/>
        <v>840428</v>
      </c>
      <c r="K14" s="145" t="s">
        <v>49</v>
      </c>
      <c r="L14" s="48"/>
      <c r="M14" s="48"/>
      <c r="N14" s="48"/>
      <c r="O14" s="48"/>
      <c r="P14" s="48"/>
      <c r="Q14" s="15"/>
    </row>
    <row r="15" spans="1:17" s="4" customFormat="1" ht="30" customHeight="1">
      <c r="A15" s="313" t="s">
        <v>33</v>
      </c>
      <c r="B15" s="314">
        <v>59998</v>
      </c>
      <c r="C15" s="314">
        <v>77572</v>
      </c>
      <c r="D15" s="315">
        <v>137570</v>
      </c>
      <c r="E15" s="314">
        <v>58214</v>
      </c>
      <c r="F15" s="314">
        <v>70776</v>
      </c>
      <c r="G15" s="315">
        <f t="shared" si="1"/>
        <v>128990</v>
      </c>
      <c r="H15" s="314">
        <v>41745</v>
      </c>
      <c r="I15" s="314">
        <v>74587</v>
      </c>
      <c r="J15" s="315">
        <f t="shared" si="0"/>
        <v>116332</v>
      </c>
      <c r="K15" s="143" t="s">
        <v>35</v>
      </c>
      <c r="L15" s="48"/>
      <c r="M15" s="48"/>
      <c r="N15" s="48"/>
      <c r="O15" s="48"/>
      <c r="P15" s="48"/>
      <c r="Q15" s="15"/>
    </row>
    <row r="16" spans="1:17" s="4" customFormat="1" ht="30" customHeight="1">
      <c r="A16" s="316" t="s">
        <v>281</v>
      </c>
      <c r="B16" s="317">
        <v>22417</v>
      </c>
      <c r="C16" s="317">
        <v>379984</v>
      </c>
      <c r="D16" s="318">
        <v>402401</v>
      </c>
      <c r="E16" s="317">
        <v>18262</v>
      </c>
      <c r="F16" s="317">
        <v>409303</v>
      </c>
      <c r="G16" s="318">
        <v>427565</v>
      </c>
      <c r="H16" s="317">
        <v>22330</v>
      </c>
      <c r="I16" s="317">
        <v>493389</v>
      </c>
      <c r="J16" s="318">
        <f t="shared" si="0"/>
        <v>515719</v>
      </c>
      <c r="K16" s="145" t="s">
        <v>277</v>
      </c>
      <c r="L16" s="48"/>
      <c r="M16" s="48"/>
      <c r="N16" s="48"/>
      <c r="O16" s="48"/>
      <c r="P16" s="48"/>
      <c r="Q16" s="15"/>
    </row>
    <row r="17" spans="1:17" s="36" customFormat="1" ht="27" customHeight="1">
      <c r="A17" s="319" t="s">
        <v>31</v>
      </c>
      <c r="B17" s="320">
        <f aca="true" t="shared" si="2" ref="B17:J17">SUM(B9:B16)</f>
        <v>149253</v>
      </c>
      <c r="C17" s="320">
        <f t="shared" si="2"/>
        <v>6593291</v>
      </c>
      <c r="D17" s="320">
        <f t="shared" si="2"/>
        <v>6742544</v>
      </c>
      <c r="E17" s="320">
        <f t="shared" si="2"/>
        <v>142686</v>
      </c>
      <c r="F17" s="320">
        <f t="shared" si="2"/>
        <v>7096715</v>
      </c>
      <c r="G17" s="320">
        <f t="shared" si="2"/>
        <v>7239401</v>
      </c>
      <c r="H17" s="320">
        <f t="shared" si="2"/>
        <v>175372</v>
      </c>
      <c r="I17" s="320">
        <f t="shared" si="2"/>
        <v>7568427</v>
      </c>
      <c r="J17" s="320">
        <f t="shared" si="2"/>
        <v>7743799</v>
      </c>
      <c r="K17" s="273" t="s">
        <v>1</v>
      </c>
      <c r="L17" s="65"/>
      <c r="M17" s="65"/>
      <c r="N17" s="65"/>
      <c r="O17" s="65"/>
      <c r="P17" s="65"/>
      <c r="Q17" s="35"/>
    </row>
    <row r="18" spans="1:17" s="4" customFormat="1" ht="9" customHeight="1">
      <c r="A18" s="321"/>
      <c r="B18" s="80"/>
      <c r="C18" s="80"/>
      <c r="D18" s="80"/>
      <c r="E18" s="80"/>
      <c r="F18" s="80"/>
      <c r="G18" s="80"/>
      <c r="H18" s="80"/>
      <c r="I18" s="80"/>
      <c r="J18" s="80"/>
      <c r="K18" s="322"/>
      <c r="L18" s="48"/>
      <c r="M18" s="48"/>
      <c r="N18" s="48"/>
      <c r="O18" s="48"/>
      <c r="P18" s="48"/>
      <c r="Q18" s="15"/>
    </row>
    <row r="19" spans="1:17" s="13" customFormat="1" ht="15" customHeight="1">
      <c r="A19" s="69" t="s">
        <v>36</v>
      </c>
      <c r="B19" s="71"/>
      <c r="C19" s="71"/>
      <c r="D19" s="71"/>
      <c r="E19" s="71"/>
      <c r="F19" s="323"/>
      <c r="G19" s="71"/>
      <c r="H19" s="71"/>
      <c r="I19" s="71"/>
      <c r="J19" s="71"/>
      <c r="K19" s="71" t="s">
        <v>38</v>
      </c>
      <c r="L19" s="71"/>
      <c r="M19" s="71"/>
      <c r="N19" s="71"/>
      <c r="O19" s="71"/>
      <c r="P19" s="71"/>
      <c r="Q19" s="37"/>
    </row>
    <row r="20" spans="1:17" s="13" customFormat="1" ht="15" customHeight="1">
      <c r="A20" s="69" t="s">
        <v>37</v>
      </c>
      <c r="B20" s="71"/>
      <c r="C20" s="71"/>
      <c r="D20" s="71"/>
      <c r="E20" s="71"/>
      <c r="F20" s="71"/>
      <c r="G20" s="71"/>
      <c r="H20" s="71"/>
      <c r="I20" s="71"/>
      <c r="J20" s="71"/>
      <c r="K20" s="71" t="s">
        <v>39</v>
      </c>
      <c r="L20" s="71"/>
      <c r="M20" s="71"/>
      <c r="N20" s="71"/>
      <c r="O20" s="71"/>
      <c r="P20" s="71"/>
      <c r="Q20" s="37"/>
    </row>
    <row r="21" spans="1:17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48"/>
      <c r="C24" s="48"/>
      <c r="D24" s="48"/>
      <c r="E24" s="48"/>
      <c r="F24" s="48"/>
      <c r="G24" s="48"/>
      <c r="H24" s="48"/>
      <c r="I24" s="58"/>
      <c r="J24" s="5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  <row r="64" spans="1:17" s="4" customFormat="1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15"/>
    </row>
  </sheetData>
  <sheetProtection/>
  <mergeCells count="4">
    <mergeCell ref="E6:G6"/>
    <mergeCell ref="H6:J6"/>
    <mergeCell ref="A1:K1"/>
    <mergeCell ref="B6:D6"/>
  </mergeCells>
  <printOptions horizontalCentered="1" verticalCentered="1"/>
  <pageMargins left="0.3937007874015748" right="0.5118110236220472" top="0.5118110236220472" bottom="0.5118110236220472" header="0.984251968503937" footer="0.236220472440944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60"/>
  <sheetViews>
    <sheetView rightToLeft="1" view="pageBreakPreview" zoomScale="130" zoomScaleSheetLayoutView="130" zoomScalePageLayoutView="0" workbookViewId="0" topLeftCell="A2">
      <selection activeCell="E7" sqref="E7"/>
    </sheetView>
  </sheetViews>
  <sheetFormatPr defaultColWidth="6.57421875" defaultRowHeight="30" customHeight="1"/>
  <cols>
    <col min="1" max="1" width="34.28125" style="48" customWidth="1"/>
    <col min="2" max="2" width="8.8515625" style="48" customWidth="1"/>
    <col min="3" max="3" width="7.140625" style="48" customWidth="1"/>
    <col min="4" max="4" width="7.421875" style="48" customWidth="1"/>
    <col min="5" max="8" width="8.140625" style="48" customWidth="1"/>
    <col min="9" max="9" width="11.7109375" style="48" customWidth="1"/>
    <col min="10" max="10" width="8.140625" style="48" customWidth="1"/>
    <col min="11" max="11" width="34.7109375" style="48" customWidth="1"/>
    <col min="12" max="13" width="8.28125" style="48" customWidth="1"/>
    <col min="14" max="14" width="7.140625" style="48" bestFit="1" customWidth="1"/>
    <col min="15" max="15" width="25.140625" style="48" bestFit="1" customWidth="1"/>
    <col min="16" max="16" width="6.57421875" style="48" customWidth="1"/>
    <col min="17" max="17" width="6.57421875" style="15" customWidth="1"/>
    <col min="18" max="16384" width="6.57421875" style="1" customWidth="1"/>
  </cols>
  <sheetData>
    <row r="1" ht="6.75" customHeight="1" hidden="1"/>
    <row r="2" spans="1:17" s="24" customFormat="1" ht="20.25" customHeight="1">
      <c r="A2" s="373" t="s">
        <v>336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47"/>
      <c r="M2" s="47"/>
      <c r="N2" s="47"/>
      <c r="O2" s="47"/>
      <c r="P2" s="47"/>
      <c r="Q2" s="23"/>
    </row>
    <row r="3" spans="1:17" s="25" customFormat="1" ht="21" customHeight="1">
      <c r="A3" s="374" t="s">
        <v>320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47"/>
      <c r="M3" s="47"/>
      <c r="N3" s="47"/>
      <c r="O3" s="47"/>
      <c r="P3" s="47"/>
      <c r="Q3" s="23"/>
    </row>
    <row r="4" spans="1:17" s="25" customFormat="1" ht="18" customHeight="1">
      <c r="A4" s="375" t="s">
        <v>355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47"/>
      <c r="M4" s="47"/>
      <c r="N4" s="47"/>
      <c r="O4" s="47"/>
      <c r="P4" s="47"/>
      <c r="Q4" s="23"/>
    </row>
    <row r="5" spans="1:17" s="6" customFormat="1" ht="13.5" customHeight="1">
      <c r="A5" s="163" t="s">
        <v>215</v>
      </c>
      <c r="B5" s="150"/>
      <c r="C5" s="150"/>
      <c r="D5" s="150"/>
      <c r="E5" s="150"/>
      <c r="F5" s="150"/>
      <c r="G5" s="150"/>
      <c r="H5" s="150"/>
      <c r="I5" s="150"/>
      <c r="J5" s="48"/>
      <c r="K5" s="48"/>
      <c r="L5" s="48"/>
      <c r="M5" s="48"/>
      <c r="N5" s="48"/>
      <c r="O5" s="48"/>
      <c r="P5" s="48"/>
      <c r="Q5" s="15"/>
    </row>
    <row r="6" spans="1:16" s="31" customFormat="1" ht="9.75" customHeight="1" hidden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5"/>
      <c r="L6" s="165"/>
      <c r="M6" s="165"/>
      <c r="N6" s="165"/>
      <c r="O6" s="165"/>
      <c r="P6" s="165"/>
    </row>
    <row r="7" spans="1:16" s="32" customFormat="1" ht="23.25" customHeight="1">
      <c r="A7" s="334" t="s">
        <v>264</v>
      </c>
      <c r="B7" s="370" t="s">
        <v>321</v>
      </c>
      <c r="C7" s="370"/>
      <c r="D7" s="370" t="s">
        <v>266</v>
      </c>
      <c r="E7" s="370" t="s">
        <v>167</v>
      </c>
      <c r="F7" s="370" t="s">
        <v>267</v>
      </c>
      <c r="G7" s="370" t="s">
        <v>328</v>
      </c>
      <c r="H7" s="367" t="s">
        <v>268</v>
      </c>
      <c r="I7" s="370" t="s">
        <v>269</v>
      </c>
      <c r="J7" s="370" t="s">
        <v>53</v>
      </c>
      <c r="K7" s="378" t="s">
        <v>265</v>
      </c>
      <c r="L7" s="166"/>
      <c r="M7" s="166"/>
      <c r="N7" s="166"/>
      <c r="O7" s="166"/>
      <c r="P7" s="166"/>
    </row>
    <row r="8" spans="1:16" s="32" customFormat="1" ht="15.75" customHeight="1">
      <c r="A8" s="334"/>
      <c r="B8" s="371" t="s">
        <v>329</v>
      </c>
      <c r="C8" s="370" t="s">
        <v>166</v>
      </c>
      <c r="D8" s="370"/>
      <c r="E8" s="370"/>
      <c r="F8" s="370"/>
      <c r="G8" s="370"/>
      <c r="H8" s="368"/>
      <c r="I8" s="370"/>
      <c r="J8" s="376"/>
      <c r="K8" s="378"/>
      <c r="L8" s="166"/>
      <c r="M8" s="166"/>
      <c r="N8" s="166"/>
      <c r="O8" s="166"/>
      <c r="P8" s="166"/>
    </row>
    <row r="9" spans="1:16" s="32" customFormat="1" ht="27" customHeight="1">
      <c r="A9" s="334"/>
      <c r="B9" s="371"/>
      <c r="C9" s="370"/>
      <c r="D9" s="370"/>
      <c r="E9" s="370"/>
      <c r="F9" s="370"/>
      <c r="G9" s="370"/>
      <c r="H9" s="369"/>
      <c r="I9" s="370"/>
      <c r="J9" s="376"/>
      <c r="K9" s="378"/>
      <c r="L9" s="166"/>
      <c r="M9" s="166"/>
      <c r="N9" s="166"/>
      <c r="O9" s="166"/>
      <c r="P9" s="166"/>
    </row>
    <row r="10" spans="1:16" s="32" customFormat="1" ht="15.75" customHeight="1">
      <c r="A10" s="377" t="s">
        <v>282</v>
      </c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166"/>
      <c r="M10" s="166"/>
      <c r="N10" s="166"/>
      <c r="O10" s="166"/>
      <c r="P10" s="166"/>
    </row>
    <row r="11" spans="1:16" s="34" customFormat="1" ht="12" customHeight="1">
      <c r="A11" s="167" t="s">
        <v>307</v>
      </c>
      <c r="B11" s="168" t="s">
        <v>45</v>
      </c>
      <c r="C11" s="168" t="s">
        <v>45</v>
      </c>
      <c r="D11" s="168">
        <v>32</v>
      </c>
      <c r="E11" s="168" t="s">
        <v>45</v>
      </c>
      <c r="F11" s="168" t="s">
        <v>131</v>
      </c>
      <c r="G11" s="168" t="s">
        <v>131</v>
      </c>
      <c r="H11" s="168" t="s">
        <v>131</v>
      </c>
      <c r="I11" s="168" t="s">
        <v>131</v>
      </c>
      <c r="J11" s="169">
        <f>SUM(B11:I11)</f>
        <v>32</v>
      </c>
      <c r="K11" s="170" t="s">
        <v>308</v>
      </c>
      <c r="L11" s="171"/>
      <c r="M11" s="171"/>
      <c r="N11" s="171"/>
      <c r="O11" s="172"/>
      <c r="P11" s="171"/>
    </row>
    <row r="12" spans="1:16" s="34" customFormat="1" ht="12" customHeight="1">
      <c r="A12" s="173" t="s">
        <v>309</v>
      </c>
      <c r="B12" s="174">
        <v>14</v>
      </c>
      <c r="C12" s="174">
        <v>23</v>
      </c>
      <c r="D12" s="174">
        <v>2</v>
      </c>
      <c r="E12" s="174">
        <v>5</v>
      </c>
      <c r="F12" s="174">
        <v>17</v>
      </c>
      <c r="G12" s="174" t="s">
        <v>131</v>
      </c>
      <c r="H12" s="174">
        <v>2</v>
      </c>
      <c r="I12" s="174" t="s">
        <v>131</v>
      </c>
      <c r="J12" s="175">
        <f aca="true" t="shared" si="0" ref="J12:J19">SUM(B12:I12)</f>
        <v>63</v>
      </c>
      <c r="K12" s="176" t="s">
        <v>327</v>
      </c>
      <c r="L12" s="171"/>
      <c r="M12" s="171"/>
      <c r="N12" s="171"/>
      <c r="O12" s="172"/>
      <c r="P12" s="171"/>
    </row>
    <row r="13" spans="1:16" s="34" customFormat="1" ht="12" customHeight="1">
      <c r="A13" s="167" t="s">
        <v>270</v>
      </c>
      <c r="B13" s="168">
        <v>32</v>
      </c>
      <c r="C13" s="168" t="s">
        <v>45</v>
      </c>
      <c r="D13" s="168">
        <v>23</v>
      </c>
      <c r="E13" s="168">
        <v>2</v>
      </c>
      <c r="F13" s="168" t="s">
        <v>131</v>
      </c>
      <c r="G13" s="168" t="s">
        <v>131</v>
      </c>
      <c r="H13" s="168">
        <v>56</v>
      </c>
      <c r="I13" s="168">
        <v>11</v>
      </c>
      <c r="J13" s="169">
        <f t="shared" si="0"/>
        <v>124</v>
      </c>
      <c r="K13" s="170" t="s">
        <v>275</v>
      </c>
      <c r="L13" s="171"/>
      <c r="M13" s="171"/>
      <c r="N13" s="171"/>
      <c r="O13" s="171"/>
      <c r="P13" s="171"/>
    </row>
    <row r="14" spans="1:16" s="34" customFormat="1" ht="12" customHeight="1">
      <c r="A14" s="173" t="s">
        <v>271</v>
      </c>
      <c r="B14" s="174" t="s">
        <v>45</v>
      </c>
      <c r="C14" s="174" t="s">
        <v>45</v>
      </c>
      <c r="D14" s="174">
        <v>46</v>
      </c>
      <c r="E14" s="174" t="s">
        <v>45</v>
      </c>
      <c r="F14" s="174" t="s">
        <v>131</v>
      </c>
      <c r="G14" s="174" t="s">
        <v>131</v>
      </c>
      <c r="H14" s="174" t="s">
        <v>131</v>
      </c>
      <c r="I14" s="174" t="s">
        <v>131</v>
      </c>
      <c r="J14" s="175">
        <f t="shared" si="0"/>
        <v>46</v>
      </c>
      <c r="K14" s="176" t="s">
        <v>272</v>
      </c>
      <c r="L14" s="177"/>
      <c r="M14" s="177"/>
      <c r="N14" s="172"/>
      <c r="O14" s="171"/>
      <c r="P14" s="171"/>
    </row>
    <row r="15" spans="1:16" s="34" customFormat="1" ht="12" customHeight="1">
      <c r="A15" s="167" t="s">
        <v>273</v>
      </c>
      <c r="B15" s="168">
        <v>25</v>
      </c>
      <c r="C15" s="168">
        <v>49</v>
      </c>
      <c r="D15" s="168" t="s">
        <v>45</v>
      </c>
      <c r="E15" s="168">
        <v>17</v>
      </c>
      <c r="F15" s="168">
        <v>2</v>
      </c>
      <c r="G15" s="168">
        <v>1</v>
      </c>
      <c r="H15" s="168">
        <v>34</v>
      </c>
      <c r="I15" s="168" t="s">
        <v>131</v>
      </c>
      <c r="J15" s="169">
        <f t="shared" si="0"/>
        <v>128</v>
      </c>
      <c r="K15" s="170" t="s">
        <v>276</v>
      </c>
      <c r="L15" s="177"/>
      <c r="M15" s="177"/>
      <c r="N15" s="171"/>
      <c r="O15" s="171"/>
      <c r="P15" s="171"/>
    </row>
    <row r="16" spans="1:16" s="34" customFormat="1" ht="12" customHeight="1">
      <c r="A16" s="173" t="s">
        <v>324</v>
      </c>
      <c r="B16" s="174">
        <v>2</v>
      </c>
      <c r="C16" s="174">
        <v>19</v>
      </c>
      <c r="D16" s="174">
        <v>2</v>
      </c>
      <c r="E16" s="174" t="s">
        <v>45</v>
      </c>
      <c r="F16" s="174" t="s">
        <v>131</v>
      </c>
      <c r="G16" s="174" t="s">
        <v>131</v>
      </c>
      <c r="H16" s="174">
        <v>5</v>
      </c>
      <c r="I16" s="174">
        <v>2</v>
      </c>
      <c r="J16" s="175">
        <f t="shared" si="0"/>
        <v>30</v>
      </c>
      <c r="K16" s="176" t="s">
        <v>274</v>
      </c>
      <c r="L16" s="177"/>
      <c r="M16" s="177"/>
      <c r="N16" s="171"/>
      <c r="O16" s="171"/>
      <c r="P16" s="171"/>
    </row>
    <row r="17" spans="1:16" s="34" customFormat="1" ht="12" customHeight="1">
      <c r="A17" s="167" t="s">
        <v>322</v>
      </c>
      <c r="B17" s="168">
        <v>51</v>
      </c>
      <c r="C17" s="168">
        <v>96</v>
      </c>
      <c r="D17" s="168">
        <v>61</v>
      </c>
      <c r="E17" s="168" t="s">
        <v>45</v>
      </c>
      <c r="F17" s="168" t="s">
        <v>131</v>
      </c>
      <c r="G17" s="168" t="s">
        <v>131</v>
      </c>
      <c r="H17" s="168">
        <v>30</v>
      </c>
      <c r="I17" s="168">
        <v>29</v>
      </c>
      <c r="J17" s="169">
        <f t="shared" si="0"/>
        <v>267</v>
      </c>
      <c r="K17" s="170" t="s">
        <v>326</v>
      </c>
      <c r="L17" s="171"/>
      <c r="M17" s="171"/>
      <c r="N17" s="171"/>
      <c r="O17" s="171"/>
      <c r="P17" s="171"/>
    </row>
    <row r="18" spans="1:16" s="34" customFormat="1" ht="12" customHeight="1">
      <c r="A18" s="173" t="s">
        <v>323</v>
      </c>
      <c r="B18" s="174">
        <v>58</v>
      </c>
      <c r="C18" s="174">
        <v>66</v>
      </c>
      <c r="D18" s="174">
        <v>5</v>
      </c>
      <c r="E18" s="174">
        <v>7</v>
      </c>
      <c r="F18" s="174">
        <v>23</v>
      </c>
      <c r="G18" s="174" t="s">
        <v>131</v>
      </c>
      <c r="H18" s="174">
        <v>4</v>
      </c>
      <c r="I18" s="174" t="s">
        <v>131</v>
      </c>
      <c r="J18" s="175">
        <f t="shared" si="0"/>
        <v>163</v>
      </c>
      <c r="K18" s="176" t="s">
        <v>310</v>
      </c>
      <c r="L18" s="177"/>
      <c r="M18" s="177"/>
      <c r="N18" s="171"/>
      <c r="O18" s="171"/>
      <c r="P18" s="171"/>
    </row>
    <row r="19" spans="1:16" s="33" customFormat="1" ht="12.75" customHeight="1">
      <c r="A19" s="178" t="s">
        <v>0</v>
      </c>
      <c r="B19" s="179">
        <v>182</v>
      </c>
      <c r="C19" s="179">
        <v>253</v>
      </c>
      <c r="D19" s="179">
        <v>171</v>
      </c>
      <c r="E19" s="179">
        <v>31</v>
      </c>
      <c r="F19" s="179">
        <v>42</v>
      </c>
      <c r="G19" s="179">
        <v>1</v>
      </c>
      <c r="H19" s="179">
        <v>131</v>
      </c>
      <c r="I19" s="179">
        <v>42</v>
      </c>
      <c r="J19" s="180">
        <f t="shared" si="0"/>
        <v>853</v>
      </c>
      <c r="K19" s="181" t="s">
        <v>1</v>
      </c>
      <c r="L19" s="182"/>
      <c r="M19" s="182"/>
      <c r="N19" s="182"/>
      <c r="O19" s="182"/>
      <c r="P19" s="182"/>
    </row>
    <row r="20" spans="1:16" s="33" customFormat="1" ht="19.5" customHeight="1">
      <c r="A20" s="372" t="s">
        <v>285</v>
      </c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182"/>
      <c r="M20" s="182"/>
      <c r="N20" s="182"/>
      <c r="O20" s="182"/>
      <c r="P20" s="182"/>
    </row>
    <row r="21" spans="1:16" s="34" customFormat="1" ht="12" customHeight="1">
      <c r="A21" s="167" t="s">
        <v>307</v>
      </c>
      <c r="B21" s="168" t="s">
        <v>131</v>
      </c>
      <c r="C21" s="168" t="s">
        <v>131</v>
      </c>
      <c r="D21" s="168">
        <v>40</v>
      </c>
      <c r="E21" s="168" t="s">
        <v>131</v>
      </c>
      <c r="F21" s="168" t="s">
        <v>131</v>
      </c>
      <c r="G21" s="168" t="s">
        <v>131</v>
      </c>
      <c r="H21" s="168" t="s">
        <v>131</v>
      </c>
      <c r="I21" s="168" t="s">
        <v>131</v>
      </c>
      <c r="J21" s="169">
        <v>40</v>
      </c>
      <c r="K21" s="170" t="s">
        <v>308</v>
      </c>
      <c r="L21" s="171"/>
      <c r="M21" s="171"/>
      <c r="N21" s="171"/>
      <c r="O21" s="172"/>
      <c r="P21" s="171"/>
    </row>
    <row r="22" spans="1:16" s="34" customFormat="1" ht="12" customHeight="1">
      <c r="A22" s="173" t="s">
        <v>309</v>
      </c>
      <c r="B22" s="174">
        <v>19</v>
      </c>
      <c r="C22" s="174">
        <v>16</v>
      </c>
      <c r="D22" s="174">
        <v>4</v>
      </c>
      <c r="E22" s="174">
        <v>4</v>
      </c>
      <c r="F22" s="174" t="s">
        <v>131</v>
      </c>
      <c r="G22" s="174" t="s">
        <v>131</v>
      </c>
      <c r="H22" s="174">
        <v>17</v>
      </c>
      <c r="I22" s="174" t="s">
        <v>131</v>
      </c>
      <c r="J22" s="175">
        <v>60</v>
      </c>
      <c r="K22" s="176" t="s">
        <v>327</v>
      </c>
      <c r="L22" s="171"/>
      <c r="M22" s="171"/>
      <c r="N22" s="171"/>
      <c r="O22" s="172"/>
      <c r="P22" s="171"/>
    </row>
    <row r="23" spans="1:16" s="34" customFormat="1" ht="12" customHeight="1">
      <c r="A23" s="167" t="s">
        <v>270</v>
      </c>
      <c r="B23" s="168" t="s">
        <v>131</v>
      </c>
      <c r="C23" s="168">
        <v>5</v>
      </c>
      <c r="D23" s="168">
        <v>7</v>
      </c>
      <c r="E23" s="168" t="s">
        <v>131</v>
      </c>
      <c r="F23" s="168" t="s">
        <v>131</v>
      </c>
      <c r="G23" s="168" t="s">
        <v>131</v>
      </c>
      <c r="H23" s="168" t="s">
        <v>131</v>
      </c>
      <c r="I23" s="168" t="s">
        <v>131</v>
      </c>
      <c r="J23" s="169">
        <v>12</v>
      </c>
      <c r="K23" s="170" t="s">
        <v>275</v>
      </c>
      <c r="L23" s="171"/>
      <c r="M23" s="171"/>
      <c r="N23" s="171"/>
      <c r="O23" s="171"/>
      <c r="P23" s="171"/>
    </row>
    <row r="24" spans="1:16" s="34" customFormat="1" ht="12" customHeight="1">
      <c r="A24" s="173" t="s">
        <v>271</v>
      </c>
      <c r="B24" s="174" t="s">
        <v>131</v>
      </c>
      <c r="C24" s="174" t="s">
        <v>131</v>
      </c>
      <c r="D24" s="174">
        <v>40</v>
      </c>
      <c r="E24" s="174" t="s">
        <v>131</v>
      </c>
      <c r="F24" s="174" t="s">
        <v>131</v>
      </c>
      <c r="G24" s="174" t="s">
        <v>131</v>
      </c>
      <c r="H24" s="174" t="s">
        <v>131</v>
      </c>
      <c r="I24" s="174" t="s">
        <v>131</v>
      </c>
      <c r="J24" s="175">
        <v>40</v>
      </c>
      <c r="K24" s="176" t="s">
        <v>272</v>
      </c>
      <c r="L24" s="177"/>
      <c r="M24" s="177"/>
      <c r="N24" s="172"/>
      <c r="O24" s="171"/>
      <c r="P24" s="171"/>
    </row>
    <row r="25" spans="1:16" s="34" customFormat="1" ht="12" customHeight="1">
      <c r="A25" s="167" t="s">
        <v>273</v>
      </c>
      <c r="B25" s="168">
        <v>28</v>
      </c>
      <c r="C25" s="168">
        <v>38</v>
      </c>
      <c r="D25" s="168">
        <v>4</v>
      </c>
      <c r="E25" s="168">
        <v>13</v>
      </c>
      <c r="F25" s="168" t="s">
        <v>131</v>
      </c>
      <c r="G25" s="168">
        <v>3</v>
      </c>
      <c r="H25" s="168">
        <v>45</v>
      </c>
      <c r="I25" s="168">
        <v>7</v>
      </c>
      <c r="J25" s="169">
        <v>138</v>
      </c>
      <c r="K25" s="170" t="s">
        <v>276</v>
      </c>
      <c r="L25" s="177"/>
      <c r="M25" s="177"/>
      <c r="N25" s="171"/>
      <c r="O25" s="171"/>
      <c r="P25" s="171"/>
    </row>
    <row r="26" spans="1:16" s="34" customFormat="1" ht="12" customHeight="1">
      <c r="A26" s="173" t="s">
        <v>324</v>
      </c>
      <c r="B26" s="174">
        <v>8</v>
      </c>
      <c r="C26" s="174">
        <v>20</v>
      </c>
      <c r="D26" s="174">
        <v>2</v>
      </c>
      <c r="E26" s="174" t="s">
        <v>131</v>
      </c>
      <c r="F26" s="174" t="s">
        <v>131</v>
      </c>
      <c r="G26" s="174" t="s">
        <v>131</v>
      </c>
      <c r="H26" s="174">
        <v>3</v>
      </c>
      <c r="I26" s="174" t="s">
        <v>131</v>
      </c>
      <c r="J26" s="175">
        <v>33</v>
      </c>
      <c r="K26" s="176" t="s">
        <v>274</v>
      </c>
      <c r="L26" s="177"/>
      <c r="M26" s="177"/>
      <c r="N26" s="171"/>
      <c r="O26" s="171"/>
      <c r="P26" s="171"/>
    </row>
    <row r="27" spans="1:16" s="34" customFormat="1" ht="12" customHeight="1">
      <c r="A27" s="167" t="s">
        <v>322</v>
      </c>
      <c r="B27" s="168">
        <v>47</v>
      </c>
      <c r="C27" s="168">
        <v>36</v>
      </c>
      <c r="D27" s="168">
        <v>59</v>
      </c>
      <c r="E27" s="168" t="s">
        <v>131</v>
      </c>
      <c r="F27" s="168">
        <v>53</v>
      </c>
      <c r="G27" s="168" t="s">
        <v>131</v>
      </c>
      <c r="H27" s="168">
        <v>23</v>
      </c>
      <c r="I27" s="168">
        <v>51</v>
      </c>
      <c r="J27" s="169">
        <v>269</v>
      </c>
      <c r="K27" s="170" t="s">
        <v>326</v>
      </c>
      <c r="L27" s="171"/>
      <c r="M27" s="171"/>
      <c r="N27" s="171"/>
      <c r="O27" s="171"/>
      <c r="P27" s="171"/>
    </row>
    <row r="28" spans="1:16" s="34" customFormat="1" ht="12" customHeight="1">
      <c r="A28" s="173" t="s">
        <v>323</v>
      </c>
      <c r="B28" s="174">
        <v>65</v>
      </c>
      <c r="C28" s="174">
        <v>27</v>
      </c>
      <c r="D28" s="174">
        <v>4</v>
      </c>
      <c r="E28" s="174">
        <v>7</v>
      </c>
      <c r="F28" s="174">
        <v>24</v>
      </c>
      <c r="G28" s="174" t="s">
        <v>131</v>
      </c>
      <c r="H28" s="174">
        <v>5</v>
      </c>
      <c r="I28" s="174">
        <v>35</v>
      </c>
      <c r="J28" s="175">
        <v>167</v>
      </c>
      <c r="K28" s="176" t="s">
        <v>310</v>
      </c>
      <c r="L28" s="177"/>
      <c r="M28" s="177"/>
      <c r="N28" s="171"/>
      <c r="O28" s="171"/>
      <c r="P28" s="171"/>
    </row>
    <row r="29" spans="1:16" s="33" customFormat="1" ht="15.75" customHeight="1">
      <c r="A29" s="183" t="s">
        <v>0</v>
      </c>
      <c r="B29" s="179">
        <f>SUM(B21:B28)</f>
        <v>167</v>
      </c>
      <c r="C29" s="179">
        <f aca="true" t="shared" si="1" ref="C29:J29">SUM(C21:C28)</f>
        <v>142</v>
      </c>
      <c r="D29" s="179">
        <f t="shared" si="1"/>
        <v>160</v>
      </c>
      <c r="E29" s="179">
        <f t="shared" si="1"/>
        <v>24</v>
      </c>
      <c r="F29" s="179">
        <f t="shared" si="1"/>
        <v>77</v>
      </c>
      <c r="G29" s="179">
        <f t="shared" si="1"/>
        <v>3</v>
      </c>
      <c r="H29" s="179">
        <f t="shared" si="1"/>
        <v>93</v>
      </c>
      <c r="I29" s="179">
        <f t="shared" si="1"/>
        <v>93</v>
      </c>
      <c r="J29" s="180">
        <f t="shared" si="1"/>
        <v>759</v>
      </c>
      <c r="K29" s="184" t="s">
        <v>1</v>
      </c>
      <c r="L29" s="182"/>
      <c r="M29" s="182"/>
      <c r="N29" s="182"/>
      <c r="O29" s="182"/>
      <c r="P29" s="182"/>
    </row>
    <row r="30" spans="1:16" s="33" customFormat="1" ht="18.75" customHeight="1">
      <c r="A30" s="372" t="s">
        <v>303</v>
      </c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182"/>
      <c r="M30" s="182"/>
      <c r="N30" s="182"/>
      <c r="O30" s="182"/>
      <c r="P30" s="182"/>
    </row>
    <row r="31" spans="1:11" ht="12" customHeight="1">
      <c r="A31" s="167" t="s">
        <v>307</v>
      </c>
      <c r="B31" s="168" t="s">
        <v>131</v>
      </c>
      <c r="C31" s="168" t="s">
        <v>131</v>
      </c>
      <c r="D31" s="168">
        <v>41</v>
      </c>
      <c r="E31" s="168" t="s">
        <v>131</v>
      </c>
      <c r="F31" s="168" t="s">
        <v>131</v>
      </c>
      <c r="G31" s="168" t="s">
        <v>131</v>
      </c>
      <c r="H31" s="168" t="s">
        <v>131</v>
      </c>
      <c r="I31" s="168" t="s">
        <v>131</v>
      </c>
      <c r="J31" s="169">
        <v>41</v>
      </c>
      <c r="K31" s="170" t="s">
        <v>308</v>
      </c>
    </row>
    <row r="32" spans="1:16" s="34" customFormat="1" ht="12" customHeight="1">
      <c r="A32" s="173" t="s">
        <v>309</v>
      </c>
      <c r="B32" s="174">
        <v>19</v>
      </c>
      <c r="C32" s="174">
        <v>19</v>
      </c>
      <c r="D32" s="174">
        <v>8</v>
      </c>
      <c r="E32" s="174">
        <v>3</v>
      </c>
      <c r="F32" s="174">
        <v>1</v>
      </c>
      <c r="G32" s="174" t="s">
        <v>131</v>
      </c>
      <c r="H32" s="174">
        <v>13</v>
      </c>
      <c r="I32" s="174" t="s">
        <v>131</v>
      </c>
      <c r="J32" s="175">
        <v>63</v>
      </c>
      <c r="K32" s="176" t="s">
        <v>327</v>
      </c>
      <c r="L32" s="171"/>
      <c r="M32" s="171"/>
      <c r="N32" s="171"/>
      <c r="O32" s="172"/>
      <c r="P32" s="171"/>
    </row>
    <row r="33" spans="1:16" s="34" customFormat="1" ht="12" customHeight="1">
      <c r="A33" s="167" t="s">
        <v>270</v>
      </c>
      <c r="B33" s="168">
        <v>32</v>
      </c>
      <c r="C33" s="168">
        <v>38</v>
      </c>
      <c r="D33" s="168">
        <v>33</v>
      </c>
      <c r="E33" s="168">
        <v>1</v>
      </c>
      <c r="F33" s="168" t="s">
        <v>131</v>
      </c>
      <c r="G33" s="168" t="s">
        <v>131</v>
      </c>
      <c r="H33" s="168">
        <v>4</v>
      </c>
      <c r="I33" s="168">
        <v>33</v>
      </c>
      <c r="J33" s="169">
        <v>141</v>
      </c>
      <c r="K33" s="170" t="s">
        <v>275</v>
      </c>
      <c r="L33" s="171"/>
      <c r="M33" s="171"/>
      <c r="N33" s="171"/>
      <c r="O33" s="172"/>
      <c r="P33" s="171"/>
    </row>
    <row r="34" spans="1:16" s="34" customFormat="1" ht="12" customHeight="1">
      <c r="A34" s="173" t="s">
        <v>271</v>
      </c>
      <c r="B34" s="174" t="s">
        <v>131</v>
      </c>
      <c r="C34" s="174" t="s">
        <v>131</v>
      </c>
      <c r="D34" s="174">
        <v>52</v>
      </c>
      <c r="E34" s="174" t="s">
        <v>131</v>
      </c>
      <c r="F34" s="174" t="s">
        <v>131</v>
      </c>
      <c r="G34" s="174" t="s">
        <v>131</v>
      </c>
      <c r="H34" s="174" t="s">
        <v>131</v>
      </c>
      <c r="I34" s="174" t="s">
        <v>131</v>
      </c>
      <c r="J34" s="175">
        <v>52</v>
      </c>
      <c r="K34" s="176" t="s">
        <v>272</v>
      </c>
      <c r="L34" s="171"/>
      <c r="M34" s="171"/>
      <c r="N34" s="171"/>
      <c r="O34" s="171"/>
      <c r="P34" s="171"/>
    </row>
    <row r="35" spans="1:16" s="34" customFormat="1" ht="12" customHeight="1">
      <c r="A35" s="167" t="s">
        <v>273</v>
      </c>
      <c r="B35" s="168">
        <v>29</v>
      </c>
      <c r="C35" s="168">
        <v>37</v>
      </c>
      <c r="D35" s="168">
        <v>7</v>
      </c>
      <c r="E35" s="168">
        <v>10</v>
      </c>
      <c r="F35" s="168" t="s">
        <v>131</v>
      </c>
      <c r="G35" s="168">
        <v>3</v>
      </c>
      <c r="H35" s="168">
        <v>48</v>
      </c>
      <c r="I35" s="168">
        <v>2</v>
      </c>
      <c r="J35" s="169">
        <v>136</v>
      </c>
      <c r="K35" s="170" t="s">
        <v>276</v>
      </c>
      <c r="L35" s="177"/>
      <c r="M35" s="177"/>
      <c r="N35" s="172"/>
      <c r="O35" s="171"/>
      <c r="P35" s="171"/>
    </row>
    <row r="36" spans="1:16" s="34" customFormat="1" ht="12" customHeight="1">
      <c r="A36" s="173" t="s">
        <v>324</v>
      </c>
      <c r="B36" s="174">
        <v>4</v>
      </c>
      <c r="C36" s="174">
        <v>14</v>
      </c>
      <c r="D36" s="174">
        <v>2</v>
      </c>
      <c r="E36" s="174" t="s">
        <v>131</v>
      </c>
      <c r="F36" s="174">
        <v>1</v>
      </c>
      <c r="G36" s="174" t="s">
        <v>131</v>
      </c>
      <c r="H36" s="174">
        <v>3</v>
      </c>
      <c r="I36" s="174" t="s">
        <v>131</v>
      </c>
      <c r="J36" s="175">
        <v>24</v>
      </c>
      <c r="K36" s="176" t="s">
        <v>274</v>
      </c>
      <c r="L36" s="177"/>
      <c r="M36" s="177"/>
      <c r="N36" s="171"/>
      <c r="O36" s="171"/>
      <c r="P36" s="171"/>
    </row>
    <row r="37" spans="1:16" s="34" customFormat="1" ht="12" customHeight="1">
      <c r="A37" s="167" t="s">
        <v>322</v>
      </c>
      <c r="B37" s="168">
        <v>47</v>
      </c>
      <c r="C37" s="168">
        <v>75</v>
      </c>
      <c r="D37" s="168">
        <v>65</v>
      </c>
      <c r="E37" s="168" t="s">
        <v>131</v>
      </c>
      <c r="F37" s="168">
        <v>3</v>
      </c>
      <c r="G37" s="168" t="s">
        <v>131</v>
      </c>
      <c r="H37" s="168">
        <v>31</v>
      </c>
      <c r="I37" s="168">
        <v>41</v>
      </c>
      <c r="J37" s="169">
        <v>262</v>
      </c>
      <c r="K37" s="170" t="s">
        <v>326</v>
      </c>
      <c r="L37" s="177"/>
      <c r="M37" s="177"/>
      <c r="N37" s="171"/>
      <c r="O37" s="171"/>
      <c r="P37" s="171"/>
    </row>
    <row r="38" spans="1:16" s="34" customFormat="1" ht="12" customHeight="1">
      <c r="A38" s="173" t="s">
        <v>323</v>
      </c>
      <c r="B38" s="174">
        <v>54</v>
      </c>
      <c r="C38" s="174">
        <v>34</v>
      </c>
      <c r="D38" s="174">
        <v>9</v>
      </c>
      <c r="E38" s="174">
        <v>10</v>
      </c>
      <c r="F38" s="174">
        <v>22</v>
      </c>
      <c r="G38" s="174" t="s">
        <v>131</v>
      </c>
      <c r="H38" s="174">
        <v>13</v>
      </c>
      <c r="I38" s="174">
        <v>42</v>
      </c>
      <c r="J38" s="175">
        <v>184</v>
      </c>
      <c r="K38" s="176" t="s">
        <v>310</v>
      </c>
      <c r="L38" s="171"/>
      <c r="M38" s="171"/>
      <c r="N38" s="171"/>
      <c r="O38" s="171"/>
      <c r="P38" s="171"/>
    </row>
    <row r="39" spans="1:16" s="42" customFormat="1" ht="12" customHeight="1">
      <c r="A39" s="185" t="s">
        <v>306</v>
      </c>
      <c r="B39" s="186" t="s">
        <v>131</v>
      </c>
      <c r="C39" s="186">
        <v>3</v>
      </c>
      <c r="D39" s="186">
        <v>4</v>
      </c>
      <c r="E39" s="186" t="s">
        <v>131</v>
      </c>
      <c r="F39" s="186" t="s">
        <v>131</v>
      </c>
      <c r="G39" s="186" t="s">
        <v>131</v>
      </c>
      <c r="H39" s="186" t="s">
        <v>131</v>
      </c>
      <c r="I39" s="186" t="s">
        <v>131</v>
      </c>
      <c r="J39" s="186">
        <v>7</v>
      </c>
      <c r="K39" s="187" t="s">
        <v>311</v>
      </c>
      <c r="L39" s="188"/>
      <c r="M39" s="188"/>
      <c r="N39" s="188"/>
      <c r="O39" s="188"/>
      <c r="P39" s="188"/>
    </row>
    <row r="40" spans="1:16" s="33" customFormat="1" ht="12.75" customHeight="1">
      <c r="A40" s="183" t="s">
        <v>0</v>
      </c>
      <c r="B40" s="179">
        <f aca="true" t="shared" si="2" ref="B40:I40">SUM(B31:B38)</f>
        <v>185</v>
      </c>
      <c r="C40" s="179">
        <f>SUM(C32:C39)</f>
        <v>220</v>
      </c>
      <c r="D40" s="179">
        <f>SUM(D31:D39)</f>
        <v>221</v>
      </c>
      <c r="E40" s="179">
        <f t="shared" si="2"/>
        <v>24</v>
      </c>
      <c r="F40" s="179">
        <f t="shared" si="2"/>
        <v>27</v>
      </c>
      <c r="G40" s="179">
        <f t="shared" si="2"/>
        <v>3</v>
      </c>
      <c r="H40" s="179">
        <f t="shared" si="2"/>
        <v>112</v>
      </c>
      <c r="I40" s="179">
        <f t="shared" si="2"/>
        <v>118</v>
      </c>
      <c r="J40" s="179">
        <f>SUM(J31:J39)</f>
        <v>910</v>
      </c>
      <c r="K40" s="184" t="s">
        <v>1</v>
      </c>
      <c r="L40" s="182"/>
      <c r="M40" s="182"/>
      <c r="N40" s="182"/>
      <c r="O40" s="182"/>
      <c r="P40" s="182"/>
    </row>
    <row r="41" spans="1:16" s="42" customFormat="1" ht="10.5" customHeight="1">
      <c r="A41" s="69" t="s">
        <v>325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10" t="s">
        <v>337</v>
      </c>
      <c r="L41" s="188"/>
      <c r="M41" s="188"/>
      <c r="N41" s="188"/>
      <c r="O41" s="188"/>
      <c r="P41" s="188"/>
    </row>
    <row r="42" spans="1:17" s="13" customFormat="1" ht="12.75" customHeight="1">
      <c r="A42" s="71" t="s">
        <v>70</v>
      </c>
      <c r="B42" s="71"/>
      <c r="C42" s="71"/>
      <c r="D42" s="71"/>
      <c r="E42" s="71"/>
      <c r="F42" s="71"/>
      <c r="G42" s="71"/>
      <c r="H42" s="71"/>
      <c r="I42" s="71"/>
      <c r="J42" s="71"/>
      <c r="K42" s="110" t="s">
        <v>71</v>
      </c>
      <c r="L42" s="71"/>
      <c r="M42" s="71"/>
      <c r="N42" s="71"/>
      <c r="O42" s="71"/>
      <c r="P42" s="71"/>
      <c r="Q42" s="37"/>
    </row>
    <row r="43" spans="1:17" s="4" customFormat="1" ht="30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5" spans="1:17" s="4" customFormat="1" ht="30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30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30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30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30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30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30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30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30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30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30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30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30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30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30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30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</sheetData>
  <sheetProtection/>
  <mergeCells count="18">
    <mergeCell ref="A20:K20"/>
    <mergeCell ref="A30:K30"/>
    <mergeCell ref="A2:K2"/>
    <mergeCell ref="A3:K3"/>
    <mergeCell ref="A4:K4"/>
    <mergeCell ref="J7:J9"/>
    <mergeCell ref="A7:A9"/>
    <mergeCell ref="A10:K10"/>
    <mergeCell ref="B7:C7"/>
    <mergeCell ref="K7:K9"/>
    <mergeCell ref="H7:H9"/>
    <mergeCell ref="I7:I9"/>
    <mergeCell ref="B8:B9"/>
    <mergeCell ref="C8:C9"/>
    <mergeCell ref="D7:D9"/>
    <mergeCell ref="E7:E9"/>
    <mergeCell ref="F7:F9"/>
    <mergeCell ref="G7:G9"/>
  </mergeCells>
  <printOptions horizontalCentered="1"/>
  <pageMargins left="0.2362204724409449" right="0.2362204724409449" top="0.3937007874015748" bottom="0.31496062992125984" header="0" footer="0.2362204724409449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Q65"/>
  <sheetViews>
    <sheetView rightToLeft="1" view="pageBreakPreview" zoomScaleNormal="75" zoomScaleSheetLayoutView="100" zoomScalePageLayoutView="0" workbookViewId="0" topLeftCell="A1">
      <selection activeCell="E7" sqref="E7"/>
    </sheetView>
  </sheetViews>
  <sheetFormatPr defaultColWidth="7.8515625" defaultRowHeight="30" customHeight="1"/>
  <cols>
    <col min="1" max="1" width="17.8515625" style="48" customWidth="1"/>
    <col min="2" max="6" width="25.140625" style="48" customWidth="1"/>
    <col min="7" max="16" width="7.8515625" style="48" customWidth="1"/>
    <col min="17" max="17" width="7.8515625" style="15" customWidth="1"/>
    <col min="18" max="16384" width="7.8515625" style="1" customWidth="1"/>
  </cols>
  <sheetData>
    <row r="1" ht="38.25" customHeight="1"/>
    <row r="2" ht="2.25" customHeight="1"/>
    <row r="3" spans="1:17" s="24" customFormat="1" ht="22.5" customHeight="1">
      <c r="A3" s="45" t="s">
        <v>72</v>
      </c>
      <c r="B3" s="45"/>
      <c r="C3" s="45"/>
      <c r="D3" s="45"/>
      <c r="E3" s="45"/>
      <c r="F3" s="46"/>
      <c r="G3" s="47"/>
      <c r="H3" s="47"/>
      <c r="I3" s="47"/>
      <c r="J3" s="47"/>
      <c r="K3" s="47"/>
      <c r="L3" s="47"/>
      <c r="M3" s="47"/>
      <c r="N3" s="47"/>
      <c r="O3" s="47"/>
      <c r="P3" s="47"/>
      <c r="Q3" s="23"/>
    </row>
    <row r="4" spans="1:17" s="25" customFormat="1" ht="21" customHeight="1">
      <c r="A4" s="45" t="s">
        <v>177</v>
      </c>
      <c r="B4" s="45"/>
      <c r="C4" s="45"/>
      <c r="D4" s="45"/>
      <c r="E4" s="45"/>
      <c r="F4" s="46"/>
      <c r="G4" s="47"/>
      <c r="H4" s="47"/>
      <c r="I4" s="47"/>
      <c r="J4" s="47"/>
      <c r="K4" s="47"/>
      <c r="L4" s="47"/>
      <c r="M4" s="47"/>
      <c r="N4" s="47"/>
      <c r="O4" s="47"/>
      <c r="P4" s="47"/>
      <c r="Q4" s="23"/>
    </row>
    <row r="5" spans="1:17" s="25" customFormat="1" ht="18.75" customHeight="1">
      <c r="A5" s="45" t="s">
        <v>304</v>
      </c>
      <c r="B5" s="45"/>
      <c r="C5" s="45"/>
      <c r="D5" s="45"/>
      <c r="E5" s="45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23"/>
    </row>
    <row r="6" spans="1:17" s="4" customFormat="1" ht="14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5"/>
    </row>
    <row r="7" spans="1:17" s="6" customFormat="1" ht="24.75" customHeight="1">
      <c r="A7" s="50" t="s">
        <v>214</v>
      </c>
      <c r="B7" s="48"/>
      <c r="C7" s="48"/>
      <c r="D7" s="48"/>
      <c r="E7" s="48"/>
      <c r="F7" s="151" t="s">
        <v>217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15"/>
    </row>
    <row r="8" spans="1:17" s="4" customFormat="1" ht="25.5" customHeight="1">
      <c r="A8" s="379" t="s">
        <v>168</v>
      </c>
      <c r="B8" s="152" t="s">
        <v>73</v>
      </c>
      <c r="C8" s="152" t="s">
        <v>74</v>
      </c>
      <c r="D8" s="152" t="s">
        <v>250</v>
      </c>
      <c r="E8" s="152" t="s">
        <v>75</v>
      </c>
      <c r="F8" s="153" t="s">
        <v>76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15"/>
    </row>
    <row r="9" spans="1:17" s="4" customFormat="1" ht="33.75" customHeight="1">
      <c r="A9" s="380"/>
      <c r="B9" s="154" t="s">
        <v>195</v>
      </c>
      <c r="C9" s="154" t="s">
        <v>204</v>
      </c>
      <c r="D9" s="154" t="s">
        <v>77</v>
      </c>
      <c r="E9" s="154" t="s">
        <v>169</v>
      </c>
      <c r="F9" s="155" t="s">
        <v>78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15"/>
    </row>
    <row r="10" spans="1:17" s="11" customFormat="1" ht="63.75" customHeight="1">
      <c r="A10" s="156">
        <v>2011</v>
      </c>
      <c r="B10" s="157">
        <v>6990</v>
      </c>
      <c r="C10" s="157">
        <v>12413</v>
      </c>
      <c r="D10" s="157">
        <v>405741</v>
      </c>
      <c r="E10" s="157">
        <v>58</v>
      </c>
      <c r="F10" s="157">
        <v>33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18"/>
    </row>
    <row r="11" spans="1:17" s="30" customFormat="1" ht="63.75" customHeight="1">
      <c r="A11" s="158">
        <v>2012</v>
      </c>
      <c r="B11" s="159">
        <v>7237</v>
      </c>
      <c r="C11" s="159">
        <v>13123</v>
      </c>
      <c r="D11" s="159">
        <v>475847</v>
      </c>
      <c r="E11" s="159">
        <v>66</v>
      </c>
      <c r="F11" s="159">
        <v>36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29"/>
    </row>
    <row r="12" spans="1:17" s="4" customFormat="1" ht="63.75" customHeight="1">
      <c r="A12" s="160">
        <v>2013</v>
      </c>
      <c r="B12" s="161">
        <v>7303</v>
      </c>
      <c r="C12" s="161">
        <v>13636</v>
      </c>
      <c r="D12" s="161">
        <v>484443</v>
      </c>
      <c r="E12" s="161">
        <v>66</v>
      </c>
      <c r="F12" s="161">
        <v>36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5"/>
    </row>
    <row r="13" spans="1:17" s="4" customFormat="1" ht="12.75" customHeight="1">
      <c r="A13" s="119"/>
      <c r="B13" s="76"/>
      <c r="C13" s="76"/>
      <c r="D13" s="76"/>
      <c r="E13" s="76"/>
      <c r="F13" s="76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5"/>
    </row>
    <row r="14" spans="1:17" s="9" customFormat="1" ht="15" customHeight="1">
      <c r="A14" s="162" t="s">
        <v>70</v>
      </c>
      <c r="B14" s="162"/>
      <c r="C14" s="162"/>
      <c r="D14" s="162"/>
      <c r="E14" s="162"/>
      <c r="F14" s="140" t="s">
        <v>71</v>
      </c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"/>
    </row>
    <row r="15" spans="1:17" s="4" customFormat="1" ht="30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5"/>
    </row>
    <row r="16" spans="1:17" s="4" customFormat="1" ht="30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15"/>
    </row>
    <row r="17" spans="1:17" s="4" customFormat="1" ht="30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5"/>
    </row>
    <row r="18" spans="1:17" s="4" customFormat="1" ht="30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</row>
    <row r="19" spans="1:17" s="4" customFormat="1" ht="30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30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30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30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30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30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30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30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30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30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30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30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30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30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30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30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30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30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30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30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30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30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30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30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30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30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30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30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30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30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30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30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30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30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30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30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30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30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30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30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30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30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30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30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30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  <row r="64" spans="1:17" s="4" customFormat="1" ht="30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15"/>
    </row>
    <row r="65" spans="1:17" s="4" customFormat="1" ht="30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5"/>
    </row>
  </sheetData>
  <sheetProtection/>
  <mergeCells count="1">
    <mergeCell ref="A8:A9"/>
  </mergeCells>
  <printOptions horizontalCentered="1"/>
  <pageMargins left="0.2362204724409449" right="0.2362204724409449" top="1.1023622047244095" bottom="0.5118110236220472" header="0" footer="0.2362204724409449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rightToLeft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33.00390625" style="48" customWidth="1"/>
    <col min="2" max="4" width="19.8515625" style="48" customWidth="1"/>
    <col min="5" max="5" width="41.8515625" style="48" customWidth="1"/>
    <col min="6" max="16" width="9.140625" style="48" customWidth="1"/>
    <col min="17" max="17" width="9.140625" style="15" customWidth="1"/>
    <col min="18" max="16384" width="9.140625" style="2" customWidth="1"/>
  </cols>
  <sheetData>
    <row r="1" spans="1:17" s="24" customFormat="1" ht="22.5" customHeight="1">
      <c r="A1" s="45" t="s">
        <v>244</v>
      </c>
      <c r="B1" s="46"/>
      <c r="C1" s="46"/>
      <c r="D1" s="46"/>
      <c r="E1" s="46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23"/>
    </row>
    <row r="2" spans="1:17" s="25" customFormat="1" ht="22.5" customHeight="1">
      <c r="A2" s="45" t="s">
        <v>245</v>
      </c>
      <c r="B2" s="46"/>
      <c r="C2" s="46"/>
      <c r="D2" s="46"/>
      <c r="E2" s="46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23"/>
    </row>
    <row r="3" spans="1:17" s="25" customFormat="1" ht="22.5" customHeight="1">
      <c r="A3" s="45" t="s">
        <v>304</v>
      </c>
      <c r="B3" s="46"/>
      <c r="C3" s="46"/>
      <c r="D3" s="46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23"/>
    </row>
    <row r="4" spans="1:17" s="10" customFormat="1" ht="24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19"/>
    </row>
    <row r="5" spans="1:17" s="10" customFormat="1" ht="24.75" customHeight="1">
      <c r="A5" s="50" t="s">
        <v>213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19"/>
    </row>
    <row r="6" spans="1:17" s="10" customFormat="1" ht="19.5" customHeight="1">
      <c r="A6" s="383" t="s">
        <v>79</v>
      </c>
      <c r="B6" s="381">
        <v>2011</v>
      </c>
      <c r="C6" s="381">
        <v>2012</v>
      </c>
      <c r="D6" s="381">
        <v>2013</v>
      </c>
      <c r="E6" s="385" t="s">
        <v>205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9"/>
    </row>
    <row r="7" spans="1:17" s="10" customFormat="1" ht="14.25" customHeight="1">
      <c r="A7" s="384"/>
      <c r="B7" s="382"/>
      <c r="C7" s="382"/>
      <c r="D7" s="382"/>
      <c r="E7" s="386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19"/>
    </row>
    <row r="8" spans="1:17" s="12" customFormat="1" ht="39.75" customHeight="1">
      <c r="A8" s="142" t="s">
        <v>251</v>
      </c>
      <c r="B8" s="112">
        <v>493</v>
      </c>
      <c r="C8" s="112">
        <v>512</v>
      </c>
      <c r="D8" s="112">
        <v>552</v>
      </c>
      <c r="E8" s="143" t="s">
        <v>252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19"/>
    </row>
    <row r="9" spans="1:17" s="12" customFormat="1" ht="39.75" customHeight="1">
      <c r="A9" s="144" t="s">
        <v>80</v>
      </c>
      <c r="B9" s="114">
        <v>478</v>
      </c>
      <c r="C9" s="114">
        <v>478</v>
      </c>
      <c r="D9" s="114">
        <v>539</v>
      </c>
      <c r="E9" s="145" t="s">
        <v>81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9"/>
    </row>
    <row r="10" spans="1:17" s="12" customFormat="1" ht="39.75" customHeight="1">
      <c r="A10" s="142" t="s">
        <v>82</v>
      </c>
      <c r="B10" s="112">
        <v>21</v>
      </c>
      <c r="C10" s="112">
        <v>21</v>
      </c>
      <c r="D10" s="112">
        <v>21</v>
      </c>
      <c r="E10" s="143" t="s">
        <v>83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19"/>
    </row>
    <row r="11" spans="1:17" s="12" customFormat="1" ht="39.75" customHeight="1">
      <c r="A11" s="144" t="s">
        <v>84</v>
      </c>
      <c r="B11" s="114">
        <v>283</v>
      </c>
      <c r="C11" s="114">
        <v>283</v>
      </c>
      <c r="D11" s="114">
        <v>397</v>
      </c>
      <c r="E11" s="145" t="s">
        <v>85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19"/>
    </row>
    <row r="12" spans="1:17" s="12" customFormat="1" ht="39.75" customHeight="1">
      <c r="A12" s="142" t="s">
        <v>86</v>
      </c>
      <c r="B12" s="112">
        <v>14</v>
      </c>
      <c r="C12" s="112">
        <v>14</v>
      </c>
      <c r="D12" s="112">
        <v>14</v>
      </c>
      <c r="E12" s="143" t="s">
        <v>174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9"/>
    </row>
    <row r="13" spans="1:17" s="12" customFormat="1" ht="39.75" customHeight="1">
      <c r="A13" s="144" t="s">
        <v>87</v>
      </c>
      <c r="B13" s="114">
        <v>32</v>
      </c>
      <c r="C13" s="114">
        <v>32</v>
      </c>
      <c r="D13" s="114">
        <v>33</v>
      </c>
      <c r="E13" s="145" t="s">
        <v>88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19"/>
    </row>
    <row r="14" spans="1:17" s="12" customFormat="1" ht="39.75" customHeight="1">
      <c r="A14" s="142" t="s">
        <v>142</v>
      </c>
      <c r="B14" s="112">
        <v>95</v>
      </c>
      <c r="C14" s="112">
        <v>95</v>
      </c>
      <c r="D14" s="112">
        <v>122</v>
      </c>
      <c r="E14" s="143" t="s">
        <v>143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19"/>
    </row>
    <row r="15" spans="1:17" s="12" customFormat="1" ht="28.5" customHeight="1">
      <c r="A15" s="146" t="s">
        <v>89</v>
      </c>
      <c r="B15" s="117">
        <f>SUM(B8:B14)</f>
        <v>1416</v>
      </c>
      <c r="C15" s="117">
        <f>SUM(C8:C14)</f>
        <v>1435</v>
      </c>
      <c r="D15" s="117">
        <f>SUM(D8:D14)</f>
        <v>1678</v>
      </c>
      <c r="E15" s="147" t="s">
        <v>1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19"/>
    </row>
    <row r="16" spans="1:17" s="39" customFormat="1" ht="18" customHeight="1">
      <c r="A16" s="148" t="s">
        <v>294</v>
      </c>
      <c r="B16" s="149"/>
      <c r="C16" s="149"/>
      <c r="D16" s="149"/>
      <c r="E16" s="149" t="s">
        <v>295</v>
      </c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38"/>
    </row>
    <row r="17" spans="1:17" s="41" customFormat="1" ht="12.75" customHeight="1">
      <c r="A17" s="148" t="s">
        <v>296</v>
      </c>
      <c r="B17" s="120"/>
      <c r="C17" s="120"/>
      <c r="D17" s="120"/>
      <c r="E17" s="149" t="s">
        <v>297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40"/>
    </row>
    <row r="18" spans="1:17" s="41" customFormat="1" ht="12.75" customHeight="1">
      <c r="A18" s="148" t="s">
        <v>172</v>
      </c>
      <c r="B18" s="120"/>
      <c r="C18" s="120"/>
      <c r="D18" s="120"/>
      <c r="E18" s="149" t="s">
        <v>173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40"/>
    </row>
    <row r="19" spans="1:17" s="4" customFormat="1" ht="12.75">
      <c r="A19" s="48"/>
      <c r="B19" s="150"/>
      <c r="C19" s="150"/>
      <c r="D19" s="150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</sheetData>
  <sheetProtection/>
  <mergeCells count="5">
    <mergeCell ref="D6:D7"/>
    <mergeCell ref="C6:C7"/>
    <mergeCell ref="A6:A7"/>
    <mergeCell ref="E6:E7"/>
    <mergeCell ref="B6:B7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"/>
  <sheetViews>
    <sheetView rightToLeft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6" width="8.57421875" style="72" customWidth="1"/>
  </cols>
  <sheetData>
    <row r="1" spans="1:16" ht="17.25">
      <c r="A1" s="327" t="s">
        <v>244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spans="1:16" ht="17.25">
      <c r="A2" s="327" t="s">
        <v>245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3" spans="1:16" ht="29.25" customHeight="1">
      <c r="A3" s="387" t="s">
        <v>305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7.2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</row>
    <row r="5" ht="17.25">
      <c r="N5" s="141"/>
    </row>
  </sheetData>
  <sheetProtection/>
  <mergeCells count="4">
    <mergeCell ref="A1:P1"/>
    <mergeCell ref="A2:P2"/>
    <mergeCell ref="A4:P4"/>
    <mergeCell ref="A3:P3"/>
  </mergeCells>
  <printOptions horizontalCentered="1"/>
  <pageMargins left="0.5511811023622047" right="0.7480314960629921" top="0.35433070866141736" bottom="0.5118110236220472" header="0.31496062992125984" footer="0.5118110236220472"/>
  <pageSetup blackAndWhite="1" horizontalDpi="600" verticalDpi="600" orientation="landscape" paperSize="9" r:id="rId2"/>
  <headerFooter alignWithMargins="0">
    <oddHeader>&amp;R&amp;"WinSoft Pro,غامق"شكل ( 06 - 05 ) Figure&amp;"Arial,عادي"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Q65"/>
  <sheetViews>
    <sheetView rightToLeft="1" view="pageBreakPreview" zoomScale="60" zoomScaleNormal="75" zoomScalePageLayoutView="0" workbookViewId="0" topLeftCell="A1">
      <selection activeCell="E7" sqref="E7"/>
    </sheetView>
  </sheetViews>
  <sheetFormatPr defaultColWidth="9.140625" defaultRowHeight="12.75"/>
  <cols>
    <col min="1" max="1" width="15.00390625" style="48" customWidth="1"/>
    <col min="2" max="9" width="15.28125" style="48" customWidth="1"/>
    <col min="10" max="16" width="9.140625" style="48" customWidth="1"/>
    <col min="17" max="17" width="9.140625" style="15" customWidth="1"/>
    <col min="18" max="16384" width="9.140625" style="2" customWidth="1"/>
  </cols>
  <sheetData>
    <row r="1" ht="31.5" customHeight="1"/>
    <row r="3" spans="1:17" s="27" customFormat="1" ht="24.75" customHeight="1">
      <c r="A3" s="45" t="s">
        <v>112</v>
      </c>
      <c r="B3" s="45"/>
      <c r="C3" s="45"/>
      <c r="D3" s="45"/>
      <c r="E3" s="45"/>
      <c r="F3" s="45"/>
      <c r="G3" s="45"/>
      <c r="H3" s="45"/>
      <c r="I3" s="45"/>
      <c r="J3" s="93"/>
      <c r="K3" s="93"/>
      <c r="L3" s="93"/>
      <c r="M3" s="93"/>
      <c r="N3" s="93"/>
      <c r="O3" s="93"/>
      <c r="P3" s="93"/>
      <c r="Q3" s="26"/>
    </row>
    <row r="4" spans="1:17" s="28" customFormat="1" ht="18" customHeight="1">
      <c r="A4" s="45" t="s">
        <v>178</v>
      </c>
      <c r="B4" s="45"/>
      <c r="C4" s="45"/>
      <c r="D4" s="45"/>
      <c r="E4" s="45"/>
      <c r="F4" s="45"/>
      <c r="G4" s="45"/>
      <c r="H4" s="45"/>
      <c r="I4" s="45"/>
      <c r="J4" s="93"/>
      <c r="K4" s="93"/>
      <c r="L4" s="93"/>
      <c r="M4" s="93"/>
      <c r="N4" s="93"/>
      <c r="O4" s="93"/>
      <c r="P4" s="93"/>
      <c r="Q4" s="26"/>
    </row>
    <row r="5" spans="1:17" s="28" customFormat="1" ht="19.5" customHeight="1">
      <c r="A5" s="45" t="s">
        <v>304</v>
      </c>
      <c r="B5" s="45"/>
      <c r="C5" s="45"/>
      <c r="D5" s="45"/>
      <c r="E5" s="45"/>
      <c r="F5" s="45"/>
      <c r="G5" s="45"/>
      <c r="H5" s="45"/>
      <c r="I5" s="45"/>
      <c r="J5" s="93"/>
      <c r="K5" s="93"/>
      <c r="L5" s="93"/>
      <c r="M5" s="93"/>
      <c r="N5" s="93"/>
      <c r="O5" s="93"/>
      <c r="P5" s="93"/>
      <c r="Q5" s="26"/>
    </row>
    <row r="6" spans="1:17" s="4" customFormat="1" ht="24.75" customHeight="1">
      <c r="A6" s="48"/>
      <c r="B6" s="48"/>
      <c r="C6" s="48"/>
      <c r="D6" s="48"/>
      <c r="E6" s="48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18"/>
    </row>
    <row r="7" spans="1:17" s="4" customFormat="1" ht="24.75" customHeight="1">
      <c r="A7" s="50" t="s">
        <v>212</v>
      </c>
      <c r="B7" s="48"/>
      <c r="C7" s="48"/>
      <c r="D7" s="48"/>
      <c r="E7" s="48"/>
      <c r="F7" s="121"/>
      <c r="G7" s="122"/>
      <c r="H7" s="121"/>
      <c r="I7" s="122"/>
      <c r="J7" s="121"/>
      <c r="K7" s="121"/>
      <c r="L7" s="121"/>
      <c r="M7" s="122"/>
      <c r="N7" s="121"/>
      <c r="O7" s="121"/>
      <c r="P7" s="121"/>
      <c r="Q7" s="21"/>
    </row>
    <row r="8" spans="1:17" s="4" customFormat="1" ht="12.75">
      <c r="A8" s="123"/>
      <c r="B8" s="388" t="s">
        <v>180</v>
      </c>
      <c r="C8" s="388"/>
      <c r="D8" s="388" t="s">
        <v>129</v>
      </c>
      <c r="E8" s="388"/>
      <c r="F8" s="388" t="s">
        <v>126</v>
      </c>
      <c r="G8" s="388"/>
      <c r="H8" s="388" t="s">
        <v>179</v>
      </c>
      <c r="I8" s="390"/>
      <c r="J8" s="51"/>
      <c r="K8" s="51"/>
      <c r="L8" s="51"/>
      <c r="M8" s="51"/>
      <c r="N8" s="51"/>
      <c r="O8" s="51"/>
      <c r="P8" s="51"/>
      <c r="Q8" s="18"/>
    </row>
    <row r="9" spans="1:17" s="4" customFormat="1" ht="20.25" customHeight="1">
      <c r="A9" s="392" t="s">
        <v>286</v>
      </c>
      <c r="B9" s="389"/>
      <c r="C9" s="389"/>
      <c r="D9" s="389"/>
      <c r="E9" s="389"/>
      <c r="F9" s="389"/>
      <c r="G9" s="389"/>
      <c r="H9" s="389"/>
      <c r="I9" s="391"/>
      <c r="J9" s="51"/>
      <c r="K9" s="51"/>
      <c r="L9" s="51"/>
      <c r="M9" s="51"/>
      <c r="N9" s="51"/>
      <c r="O9" s="51"/>
      <c r="P9" s="51"/>
      <c r="Q9" s="18"/>
    </row>
    <row r="10" spans="1:17" s="4" customFormat="1" ht="15" customHeight="1">
      <c r="A10" s="393"/>
      <c r="B10" s="124" t="s">
        <v>113</v>
      </c>
      <c r="C10" s="124" t="s">
        <v>246</v>
      </c>
      <c r="D10" s="124" t="s">
        <v>113</v>
      </c>
      <c r="E10" s="124" t="s">
        <v>246</v>
      </c>
      <c r="F10" s="124" t="s">
        <v>113</v>
      </c>
      <c r="G10" s="124" t="s">
        <v>246</v>
      </c>
      <c r="H10" s="124" t="s">
        <v>113</v>
      </c>
      <c r="I10" s="125" t="s">
        <v>246</v>
      </c>
      <c r="J10" s="51"/>
      <c r="K10" s="51"/>
      <c r="L10" s="51"/>
      <c r="M10" s="51"/>
      <c r="N10" s="51"/>
      <c r="O10" s="51"/>
      <c r="P10" s="51"/>
      <c r="Q10" s="18"/>
    </row>
    <row r="11" spans="1:17" s="4" customFormat="1" ht="12.75">
      <c r="A11" s="393"/>
      <c r="B11" s="124" t="s">
        <v>114</v>
      </c>
      <c r="C11" s="124" t="s">
        <v>197</v>
      </c>
      <c r="D11" s="124" t="s">
        <v>114</v>
      </c>
      <c r="E11" s="124" t="s">
        <v>197</v>
      </c>
      <c r="F11" s="124" t="s">
        <v>114</v>
      </c>
      <c r="G11" s="124" t="s">
        <v>197</v>
      </c>
      <c r="H11" s="124" t="s">
        <v>114</v>
      </c>
      <c r="I11" s="125" t="s">
        <v>197</v>
      </c>
      <c r="J11" s="51"/>
      <c r="K11" s="51"/>
      <c r="L11" s="51"/>
      <c r="M11" s="51"/>
      <c r="N11" s="51"/>
      <c r="O11" s="51"/>
      <c r="P11" s="51"/>
      <c r="Q11" s="18"/>
    </row>
    <row r="12" spans="1:17" s="4" customFormat="1" ht="5.25" customHeight="1">
      <c r="A12" s="126"/>
      <c r="B12" s="127"/>
      <c r="C12" s="128"/>
      <c r="D12" s="127"/>
      <c r="E12" s="128"/>
      <c r="F12" s="127"/>
      <c r="G12" s="128"/>
      <c r="H12" s="127"/>
      <c r="I12" s="129"/>
      <c r="J12" s="51"/>
      <c r="K12" s="51"/>
      <c r="L12" s="51"/>
      <c r="M12" s="51"/>
      <c r="N12" s="51"/>
      <c r="O12" s="51"/>
      <c r="P12" s="51"/>
      <c r="Q12" s="18"/>
    </row>
    <row r="13" spans="1:17" s="11" customFormat="1" ht="63" customHeight="1">
      <c r="A13" s="130">
        <v>2011</v>
      </c>
      <c r="B13" s="131">
        <v>632</v>
      </c>
      <c r="C13" s="131">
        <v>2</v>
      </c>
      <c r="D13" s="131">
        <v>437</v>
      </c>
      <c r="E13" s="131">
        <v>2</v>
      </c>
      <c r="F13" s="131">
        <v>347</v>
      </c>
      <c r="G13" s="131">
        <v>2</v>
      </c>
      <c r="H13" s="132">
        <v>1416</v>
      </c>
      <c r="I13" s="132">
        <v>6</v>
      </c>
      <c r="J13" s="51"/>
      <c r="K13" s="51"/>
      <c r="L13" s="51"/>
      <c r="M13" s="51"/>
      <c r="N13" s="51"/>
      <c r="O13" s="51"/>
      <c r="P13" s="51"/>
      <c r="Q13" s="18"/>
    </row>
    <row r="14" spans="1:17" s="30" customFormat="1" ht="63" customHeight="1">
      <c r="A14" s="133">
        <v>2012</v>
      </c>
      <c r="B14" s="99">
        <v>643</v>
      </c>
      <c r="C14" s="99">
        <v>2</v>
      </c>
      <c r="D14" s="99">
        <v>444</v>
      </c>
      <c r="E14" s="99">
        <v>3</v>
      </c>
      <c r="F14" s="99">
        <v>348</v>
      </c>
      <c r="G14" s="99">
        <v>2</v>
      </c>
      <c r="H14" s="100">
        <v>1435</v>
      </c>
      <c r="I14" s="100">
        <v>7</v>
      </c>
      <c r="J14" s="134"/>
      <c r="K14" s="134"/>
      <c r="L14" s="134"/>
      <c r="M14" s="134"/>
      <c r="N14" s="134"/>
      <c r="O14" s="134"/>
      <c r="P14" s="134"/>
      <c r="Q14" s="29"/>
    </row>
    <row r="15" spans="1:17" s="4" customFormat="1" ht="63" customHeight="1">
      <c r="A15" s="135">
        <v>2013</v>
      </c>
      <c r="B15" s="136">
        <v>767</v>
      </c>
      <c r="C15" s="136">
        <v>2</v>
      </c>
      <c r="D15" s="136">
        <v>503</v>
      </c>
      <c r="E15" s="136">
        <v>3</v>
      </c>
      <c r="F15" s="136">
        <v>408</v>
      </c>
      <c r="G15" s="136">
        <v>2</v>
      </c>
      <c r="H15" s="137">
        <v>1678</v>
      </c>
      <c r="I15" s="137">
        <v>7</v>
      </c>
      <c r="J15" s="48"/>
      <c r="K15" s="48"/>
      <c r="L15" s="48"/>
      <c r="M15" s="48"/>
      <c r="N15" s="48"/>
      <c r="O15" s="48"/>
      <c r="P15" s="48"/>
      <c r="Q15" s="15"/>
    </row>
    <row r="16" spans="1:17" s="4" customFormat="1" ht="8.25" customHeight="1">
      <c r="A16" s="119"/>
      <c r="B16" s="119"/>
      <c r="C16" s="91"/>
      <c r="D16" s="119"/>
      <c r="E16" s="91"/>
      <c r="F16" s="119"/>
      <c r="G16" s="91"/>
      <c r="H16" s="119"/>
      <c r="I16" s="91"/>
      <c r="J16" s="48"/>
      <c r="K16" s="48"/>
      <c r="L16" s="48"/>
      <c r="M16" s="48"/>
      <c r="N16" s="48"/>
      <c r="O16" s="48"/>
      <c r="P16" s="48"/>
      <c r="Q16" s="15"/>
    </row>
    <row r="17" spans="1:17" s="8" customFormat="1" ht="15" customHeight="1">
      <c r="A17" s="138" t="s">
        <v>59</v>
      </c>
      <c r="B17" s="139"/>
      <c r="C17" s="139"/>
      <c r="D17" s="139"/>
      <c r="E17" s="139"/>
      <c r="F17" s="139"/>
      <c r="G17" s="139"/>
      <c r="H17" s="139"/>
      <c r="I17" s="140" t="s">
        <v>173</v>
      </c>
      <c r="J17" s="139"/>
      <c r="K17" s="139"/>
      <c r="L17" s="139"/>
      <c r="M17" s="139"/>
      <c r="N17" s="139"/>
      <c r="O17" s="139"/>
      <c r="P17" s="139"/>
      <c r="Q17" s="20"/>
    </row>
    <row r="18" spans="1:17" s="4" customFormat="1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</row>
    <row r="19" spans="1:17" s="4" customFormat="1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  <row r="64" spans="1:17" s="4" customFormat="1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15"/>
    </row>
    <row r="65" spans="1:17" s="4" customFormat="1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5"/>
    </row>
  </sheetData>
  <sheetProtection/>
  <mergeCells count="5">
    <mergeCell ref="B8:C9"/>
    <mergeCell ref="D8:E9"/>
    <mergeCell ref="F8:G9"/>
    <mergeCell ref="H8:I9"/>
    <mergeCell ref="A9:A11"/>
  </mergeCells>
  <printOptions horizontalCentered="1" verticalCentered="1"/>
  <pageMargins left="0.25" right="0.25" top="0.28" bottom="0.5" header="0" footer="0.2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3"/>
  <sheetViews>
    <sheetView rightToLeft="1" view="pageBreakPreview" zoomScaleNormal="75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40.57421875" style="48" customWidth="1"/>
    <col min="2" max="4" width="31.7109375" style="48" customWidth="1"/>
    <col min="5" max="16" width="9.140625" style="48" customWidth="1"/>
    <col min="17" max="17" width="9.140625" style="15" customWidth="1"/>
    <col min="18" max="16384" width="9.140625" style="2" customWidth="1"/>
  </cols>
  <sheetData>
    <row r="1" spans="1:17" s="24" customFormat="1" ht="18" customHeight="1">
      <c r="A1" s="45" t="s">
        <v>253</v>
      </c>
      <c r="B1" s="46"/>
      <c r="C1" s="46"/>
      <c r="D1" s="46"/>
      <c r="E1" s="47"/>
      <c r="F1" s="47"/>
      <c r="G1" s="47"/>
      <c r="H1" s="47"/>
      <c r="I1" s="46"/>
      <c r="J1" s="46"/>
      <c r="K1" s="46"/>
      <c r="L1" s="47"/>
      <c r="M1" s="47"/>
      <c r="N1" s="47"/>
      <c r="O1" s="47"/>
      <c r="P1" s="47"/>
      <c r="Q1" s="23"/>
    </row>
    <row r="2" spans="1:17" s="25" customFormat="1" ht="18" customHeight="1">
      <c r="A2" s="45" t="s">
        <v>254</v>
      </c>
      <c r="B2" s="46"/>
      <c r="C2" s="46"/>
      <c r="D2" s="46"/>
      <c r="E2" s="47"/>
      <c r="F2" s="47"/>
      <c r="G2" s="47"/>
      <c r="H2" s="47"/>
      <c r="I2" s="46"/>
      <c r="J2" s="46"/>
      <c r="K2" s="46"/>
      <c r="L2" s="47"/>
      <c r="M2" s="47"/>
      <c r="N2" s="47"/>
      <c r="O2" s="47"/>
      <c r="P2" s="47"/>
      <c r="Q2" s="23"/>
    </row>
    <row r="3" spans="1:17" s="25" customFormat="1" ht="18" customHeight="1">
      <c r="A3" s="45" t="s">
        <v>304</v>
      </c>
      <c r="B3" s="46"/>
      <c r="C3" s="46"/>
      <c r="D3" s="46"/>
      <c r="E3" s="47"/>
      <c r="F3" s="47"/>
      <c r="G3" s="47"/>
      <c r="H3" s="47"/>
      <c r="I3" s="46"/>
      <c r="J3" s="46"/>
      <c r="K3" s="46"/>
      <c r="L3" s="47"/>
      <c r="M3" s="47"/>
      <c r="N3" s="47"/>
      <c r="O3" s="47"/>
      <c r="P3" s="47"/>
      <c r="Q3" s="23"/>
    </row>
    <row r="4" spans="1:17" s="4" customFormat="1" ht="24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15"/>
    </row>
    <row r="5" spans="1:17" s="4" customFormat="1" ht="24.75" customHeight="1">
      <c r="A5" s="50" t="s">
        <v>211</v>
      </c>
      <c r="B5" s="94"/>
      <c r="C5" s="94"/>
      <c r="D5" s="94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5"/>
    </row>
    <row r="6" spans="1:17" s="11" customFormat="1" ht="21" customHeight="1">
      <c r="A6" s="396" t="s">
        <v>209</v>
      </c>
      <c r="B6" s="381">
        <v>2011</v>
      </c>
      <c r="C6" s="394">
        <v>2012</v>
      </c>
      <c r="D6" s="394">
        <v>2013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18"/>
    </row>
    <row r="7" spans="1:17" s="11" customFormat="1" ht="31.5" customHeight="1">
      <c r="A7" s="397"/>
      <c r="B7" s="382"/>
      <c r="C7" s="395"/>
      <c r="D7" s="395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18"/>
    </row>
    <row r="8" spans="1:17" s="4" customFormat="1" ht="34.5" customHeight="1">
      <c r="A8" s="111">
        <v>100</v>
      </c>
      <c r="B8" s="112">
        <v>501</v>
      </c>
      <c r="C8" s="112">
        <v>501</v>
      </c>
      <c r="D8" s="112">
        <v>641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5"/>
    </row>
    <row r="9" spans="1:17" s="4" customFormat="1" ht="34.5" customHeight="1">
      <c r="A9" s="113">
        <v>200</v>
      </c>
      <c r="B9" s="114">
        <v>242</v>
      </c>
      <c r="C9" s="114">
        <v>242</v>
      </c>
      <c r="D9" s="114">
        <v>299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5"/>
    </row>
    <row r="10" spans="1:17" s="4" customFormat="1" ht="34.5" customHeight="1">
      <c r="A10" s="111">
        <v>400</v>
      </c>
      <c r="B10" s="112">
        <v>239</v>
      </c>
      <c r="C10" s="112">
        <v>242</v>
      </c>
      <c r="D10" s="112">
        <v>250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5"/>
    </row>
    <row r="11" spans="1:17" s="4" customFormat="1" ht="34.5" customHeight="1">
      <c r="A11" s="113">
        <v>600</v>
      </c>
      <c r="B11" s="114">
        <v>170</v>
      </c>
      <c r="C11" s="114">
        <v>177</v>
      </c>
      <c r="D11" s="114">
        <v>193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5"/>
    </row>
    <row r="12" spans="1:17" s="4" customFormat="1" ht="34.5" customHeight="1">
      <c r="A12" s="111">
        <v>800</v>
      </c>
      <c r="B12" s="112">
        <v>96</v>
      </c>
      <c r="C12" s="112">
        <v>100</v>
      </c>
      <c r="D12" s="112">
        <v>101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5"/>
    </row>
    <row r="13" spans="1:17" s="4" customFormat="1" ht="34.5" customHeight="1">
      <c r="A13" s="113">
        <v>1000</v>
      </c>
      <c r="B13" s="114">
        <v>52</v>
      </c>
      <c r="C13" s="114">
        <v>52</v>
      </c>
      <c r="D13" s="114">
        <v>60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5"/>
    </row>
    <row r="14" spans="1:17" s="4" customFormat="1" ht="34.5" customHeight="1">
      <c r="A14" s="115" t="s">
        <v>354</v>
      </c>
      <c r="B14" s="112">
        <v>116</v>
      </c>
      <c r="C14" s="112">
        <v>121</v>
      </c>
      <c r="D14" s="112">
        <v>134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5"/>
    </row>
    <row r="15" spans="1:17" s="4" customFormat="1" ht="34.5" customHeight="1">
      <c r="A15" s="116" t="s">
        <v>210</v>
      </c>
      <c r="B15" s="117">
        <f>SUM(B8:B14)</f>
        <v>1416</v>
      </c>
      <c r="C15" s="117">
        <f>SUM(C8:C14)</f>
        <v>1435</v>
      </c>
      <c r="D15" s="117">
        <f>SUM(D8:D14)</f>
        <v>1678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5"/>
    </row>
    <row r="16" spans="1:17" s="4" customFormat="1" ht="11.25" customHeight="1">
      <c r="A16" s="118"/>
      <c r="B16" s="119"/>
      <c r="C16" s="119"/>
      <c r="D16" s="11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15"/>
    </row>
    <row r="17" spans="1:17" s="41" customFormat="1" ht="15" customHeight="1">
      <c r="A17" s="69" t="s">
        <v>182</v>
      </c>
      <c r="B17" s="120"/>
      <c r="C17" s="120"/>
      <c r="D17" s="71" t="s">
        <v>183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10"/>
      <c r="P17" s="120"/>
      <c r="Q17" s="40"/>
    </row>
    <row r="18" spans="1:17" s="13" customFormat="1" ht="12">
      <c r="A18" s="109" t="s">
        <v>59</v>
      </c>
      <c r="B18" s="71"/>
      <c r="C18" s="71"/>
      <c r="D18" s="71" t="s">
        <v>173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37"/>
    </row>
    <row r="19" spans="1:17" s="4" customFormat="1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</sheetData>
  <sheetProtection/>
  <mergeCells count="4">
    <mergeCell ref="D6:D7"/>
    <mergeCell ref="C6:C7"/>
    <mergeCell ref="A6:A7"/>
    <mergeCell ref="B6:B7"/>
  </mergeCells>
  <printOptions horizontalCentered="1" verticalCentered="1"/>
  <pageMargins left="0.5" right="0.5" top="0.32" bottom="0.5" header="0" footer="0.2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2"/>
  <sheetViews>
    <sheetView rightToLeft="1" zoomScalePageLayoutView="0" workbookViewId="0" topLeftCell="A1">
      <selection activeCell="E7" sqref="E7"/>
    </sheetView>
  </sheetViews>
  <sheetFormatPr defaultColWidth="9.140625" defaultRowHeight="12.75"/>
  <cols>
    <col min="1" max="1" width="19.140625" style="48" customWidth="1"/>
    <col min="2" max="2" width="12.7109375" style="48" customWidth="1"/>
    <col min="3" max="14" width="9.28125" style="48" customWidth="1"/>
    <col min="15" max="16" width="9.140625" style="48" customWidth="1"/>
    <col min="17" max="17" width="9.140625" style="15" customWidth="1"/>
    <col min="18" max="16384" width="9.140625" style="1" customWidth="1"/>
  </cols>
  <sheetData>
    <row r="1" spans="1:17" s="27" customFormat="1" ht="24.75" customHeight="1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93"/>
      <c r="P1" s="93"/>
      <c r="Q1" s="26"/>
    </row>
    <row r="2" spans="1:17" s="28" customFormat="1" ht="21" customHeight="1">
      <c r="A2" s="45" t="s">
        <v>206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3"/>
      <c r="P2" s="93"/>
      <c r="Q2" s="26"/>
    </row>
    <row r="3" spans="1:17" s="28" customFormat="1" ht="21.75" customHeight="1">
      <c r="A3" s="45" t="s">
        <v>304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93"/>
      <c r="P3" s="93"/>
      <c r="Q3" s="26"/>
    </row>
    <row r="4" spans="1:17" s="4" customFormat="1" ht="24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15"/>
    </row>
    <row r="5" spans="1:17" s="4" customFormat="1" ht="24.75" customHeight="1">
      <c r="A5" s="50" t="s">
        <v>208</v>
      </c>
      <c r="B5" s="50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48"/>
      <c r="P5" s="48"/>
      <c r="Q5" s="15"/>
    </row>
    <row r="6" spans="1:17" s="4" customFormat="1" ht="30" customHeight="1">
      <c r="A6" s="398" t="s">
        <v>127</v>
      </c>
      <c r="B6" s="396"/>
      <c r="C6" s="324">
        <v>2011</v>
      </c>
      <c r="D6" s="325"/>
      <c r="E6" s="325"/>
      <c r="F6" s="326"/>
      <c r="G6" s="324">
        <v>2012</v>
      </c>
      <c r="H6" s="325"/>
      <c r="I6" s="325"/>
      <c r="J6" s="325"/>
      <c r="K6" s="324">
        <v>2013</v>
      </c>
      <c r="L6" s="325"/>
      <c r="M6" s="325"/>
      <c r="N6" s="325"/>
      <c r="O6" s="51"/>
      <c r="P6" s="48"/>
      <c r="Q6" s="15"/>
    </row>
    <row r="7" spans="1:17" s="4" customFormat="1" ht="36.75" customHeight="1">
      <c r="A7" s="399"/>
      <c r="B7" s="397"/>
      <c r="C7" s="95" t="s">
        <v>247</v>
      </c>
      <c r="D7" s="95" t="s">
        <v>255</v>
      </c>
      <c r="E7" s="95" t="s">
        <v>248</v>
      </c>
      <c r="F7" s="96" t="s">
        <v>53</v>
      </c>
      <c r="G7" s="95" t="s">
        <v>247</v>
      </c>
      <c r="H7" s="95" t="s">
        <v>255</v>
      </c>
      <c r="I7" s="95" t="s">
        <v>248</v>
      </c>
      <c r="J7" s="96" t="s">
        <v>53</v>
      </c>
      <c r="K7" s="95" t="s">
        <v>247</v>
      </c>
      <c r="L7" s="95" t="s">
        <v>255</v>
      </c>
      <c r="M7" s="95" t="s">
        <v>248</v>
      </c>
      <c r="N7" s="96" t="s">
        <v>53</v>
      </c>
      <c r="O7" s="51"/>
      <c r="P7" s="48"/>
      <c r="Q7" s="15"/>
    </row>
    <row r="8" spans="1:17" s="4" customFormat="1" ht="45" customHeight="1">
      <c r="A8" s="97" t="s">
        <v>184</v>
      </c>
      <c r="B8" s="98" t="s">
        <v>54</v>
      </c>
      <c r="C8" s="99">
        <v>4</v>
      </c>
      <c r="D8" s="99">
        <v>39</v>
      </c>
      <c r="E8" s="99">
        <v>3</v>
      </c>
      <c r="F8" s="100">
        <v>46</v>
      </c>
      <c r="G8" s="99">
        <v>3</v>
      </c>
      <c r="H8" s="99">
        <v>30</v>
      </c>
      <c r="I8" s="99">
        <v>3</v>
      </c>
      <c r="J8" s="100">
        <v>36</v>
      </c>
      <c r="K8" s="99">
        <v>3</v>
      </c>
      <c r="L8" s="99">
        <v>31</v>
      </c>
      <c r="M8" s="99">
        <v>3</v>
      </c>
      <c r="N8" s="100">
        <v>37</v>
      </c>
      <c r="O8" s="51"/>
      <c r="P8" s="48"/>
      <c r="Q8" s="15"/>
    </row>
    <row r="9" spans="1:17" s="4" customFormat="1" ht="45" customHeight="1">
      <c r="A9" s="101" t="s">
        <v>263</v>
      </c>
      <c r="B9" s="102" t="s">
        <v>55</v>
      </c>
      <c r="C9" s="103">
        <v>10</v>
      </c>
      <c r="D9" s="103">
        <v>208</v>
      </c>
      <c r="E9" s="103">
        <v>109</v>
      </c>
      <c r="F9" s="104">
        <v>327</v>
      </c>
      <c r="G9" s="103">
        <v>11</v>
      </c>
      <c r="H9" s="103">
        <v>209</v>
      </c>
      <c r="I9" s="103">
        <v>113</v>
      </c>
      <c r="J9" s="104">
        <v>333</v>
      </c>
      <c r="K9" s="103">
        <v>9</v>
      </c>
      <c r="L9" s="103">
        <v>199</v>
      </c>
      <c r="M9" s="103">
        <v>116</v>
      </c>
      <c r="N9" s="104">
        <v>324</v>
      </c>
      <c r="O9" s="48"/>
      <c r="P9" s="48"/>
      <c r="Q9" s="15"/>
    </row>
    <row r="10" spans="1:17" s="4" customFormat="1" ht="45" customHeight="1">
      <c r="A10" s="97" t="s">
        <v>262</v>
      </c>
      <c r="B10" s="105" t="s">
        <v>56</v>
      </c>
      <c r="C10" s="99">
        <v>6</v>
      </c>
      <c r="D10" s="99">
        <v>83</v>
      </c>
      <c r="E10" s="99">
        <v>147</v>
      </c>
      <c r="F10" s="100">
        <v>236</v>
      </c>
      <c r="G10" s="99">
        <v>5</v>
      </c>
      <c r="H10" s="99">
        <v>87</v>
      </c>
      <c r="I10" s="99">
        <v>155</v>
      </c>
      <c r="J10" s="100">
        <v>247</v>
      </c>
      <c r="K10" s="99">
        <v>2</v>
      </c>
      <c r="L10" s="99">
        <v>80</v>
      </c>
      <c r="M10" s="99">
        <v>151</v>
      </c>
      <c r="N10" s="100">
        <v>233</v>
      </c>
      <c r="O10" s="48"/>
      <c r="P10" s="48"/>
      <c r="Q10" s="15"/>
    </row>
    <row r="11" spans="1:17" s="4" customFormat="1" ht="45" customHeight="1">
      <c r="A11" s="101" t="s">
        <v>57</v>
      </c>
      <c r="B11" s="102" t="s">
        <v>58</v>
      </c>
      <c r="C11" s="103" t="s">
        <v>131</v>
      </c>
      <c r="D11" s="103">
        <v>28</v>
      </c>
      <c r="E11" s="103">
        <v>83</v>
      </c>
      <c r="F11" s="104">
        <v>111</v>
      </c>
      <c r="G11" s="103" t="s">
        <v>45</v>
      </c>
      <c r="H11" s="103">
        <v>24</v>
      </c>
      <c r="I11" s="103">
        <v>83</v>
      </c>
      <c r="J11" s="104">
        <v>107</v>
      </c>
      <c r="K11" s="103" t="s">
        <v>131</v>
      </c>
      <c r="L11" s="103">
        <v>2</v>
      </c>
      <c r="M11" s="103">
        <v>4</v>
      </c>
      <c r="N11" s="104">
        <v>6</v>
      </c>
      <c r="O11" s="48"/>
      <c r="P11" s="48"/>
      <c r="Q11" s="15"/>
    </row>
    <row r="12" spans="1:17" s="12" customFormat="1" ht="30.75" customHeight="1">
      <c r="A12" s="106" t="s">
        <v>0</v>
      </c>
      <c r="B12" s="107" t="s">
        <v>1</v>
      </c>
      <c r="C12" s="108">
        <f aca="true" t="shared" si="0" ref="C12:J12">SUM(C8:C11)</f>
        <v>20</v>
      </c>
      <c r="D12" s="108">
        <f t="shared" si="0"/>
        <v>358</v>
      </c>
      <c r="E12" s="108">
        <f t="shared" si="0"/>
        <v>342</v>
      </c>
      <c r="F12" s="108">
        <f t="shared" si="0"/>
        <v>720</v>
      </c>
      <c r="G12" s="108">
        <f t="shared" si="0"/>
        <v>19</v>
      </c>
      <c r="H12" s="108">
        <f t="shared" si="0"/>
        <v>350</v>
      </c>
      <c r="I12" s="108">
        <f t="shared" si="0"/>
        <v>354</v>
      </c>
      <c r="J12" s="108">
        <f t="shared" si="0"/>
        <v>723</v>
      </c>
      <c r="K12" s="108">
        <f>SUM(K8:K11)</f>
        <v>14</v>
      </c>
      <c r="L12" s="108">
        <f>SUM(L8:L11)</f>
        <v>312</v>
      </c>
      <c r="M12" s="108">
        <f>SUM(M8:M11)</f>
        <v>274</v>
      </c>
      <c r="N12" s="108">
        <f>SUM(N8:N11)</f>
        <v>600</v>
      </c>
      <c r="O12" s="94"/>
      <c r="P12" s="94"/>
      <c r="Q12" s="19"/>
    </row>
    <row r="13" spans="1:17" s="12" customFormat="1" ht="2.25" customHeight="1">
      <c r="A13" s="90"/>
      <c r="B13" s="9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94"/>
      <c r="P13" s="94"/>
      <c r="Q13" s="19"/>
    </row>
    <row r="14" spans="1:17" s="13" customFormat="1" ht="20.25" customHeight="1">
      <c r="A14" s="109" t="s">
        <v>59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110" t="s">
        <v>60</v>
      </c>
      <c r="O14" s="71"/>
      <c r="P14" s="71"/>
      <c r="Q14" s="37"/>
    </row>
    <row r="15" spans="1:17" s="4" customFormat="1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5"/>
    </row>
    <row r="16" spans="1:17" s="4" customFormat="1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15"/>
    </row>
    <row r="17" spans="1:17" s="4" customFormat="1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5"/>
    </row>
    <row r="18" spans="1:17" s="4" customFormat="1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</row>
    <row r="19" spans="1:17" s="4" customFormat="1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</sheetData>
  <sheetProtection/>
  <mergeCells count="4">
    <mergeCell ref="K6:N6"/>
    <mergeCell ref="G6:J6"/>
    <mergeCell ref="A6:B7"/>
    <mergeCell ref="C6:F6"/>
  </mergeCells>
  <printOptions horizontalCentered="1" verticalCentered="1"/>
  <pageMargins left="0.25" right="0.13" top="0.705" bottom="0.5" header="0" footer="0.25"/>
  <pageSetup horizontalDpi="300" verticalDpi="300" orientation="landscape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7"/>
  <sheetViews>
    <sheetView rightToLeft="1" zoomScalePageLayoutView="0" workbookViewId="0" topLeftCell="A28">
      <selection activeCell="E7" sqref="E7"/>
    </sheetView>
  </sheetViews>
  <sheetFormatPr defaultColWidth="9.140625" defaultRowHeight="12.75"/>
  <cols>
    <col min="1" max="1" width="14.00390625" style="72" customWidth="1"/>
    <col min="2" max="16" width="9.140625" style="72" customWidth="1"/>
    <col min="17" max="17" width="9.140625" style="17" customWidth="1"/>
  </cols>
  <sheetData>
    <row r="1" spans="1:17" s="3" customFormat="1" ht="12.75">
      <c r="A1" s="72"/>
      <c r="B1" s="72">
        <v>2011</v>
      </c>
      <c r="C1" s="72">
        <v>2012</v>
      </c>
      <c r="D1" s="72">
        <v>2013</v>
      </c>
      <c r="E1" s="72"/>
      <c r="F1" s="72"/>
      <c r="G1" s="73" t="s">
        <v>22</v>
      </c>
      <c r="H1" s="72"/>
      <c r="I1" s="72"/>
      <c r="J1" s="72"/>
      <c r="K1" s="72"/>
      <c r="L1" s="72"/>
      <c r="M1" s="72"/>
      <c r="N1" s="72"/>
      <c r="O1" s="72"/>
      <c r="P1" s="72"/>
      <c r="Q1" s="17"/>
    </row>
    <row r="2" spans="1:17" s="7" customFormat="1" ht="14.25">
      <c r="A2" s="72" t="s">
        <v>300</v>
      </c>
      <c r="B2" s="72">
        <v>149253</v>
      </c>
      <c r="C2" s="72">
        <v>142686</v>
      </c>
      <c r="D2" s="72">
        <v>175372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17"/>
    </row>
    <row r="3" spans="1:17" s="7" customFormat="1" ht="14.25">
      <c r="A3" s="72" t="s">
        <v>301</v>
      </c>
      <c r="B3" s="48">
        <v>6593291</v>
      </c>
      <c r="C3" s="48">
        <v>7096715</v>
      </c>
      <c r="D3" s="48">
        <v>7568427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  <c r="Q3" s="17"/>
    </row>
    <row r="4" spans="1:17" s="5" customFormat="1" ht="12.75">
      <c r="A4" s="72"/>
      <c r="B4" s="74"/>
      <c r="C4" s="74"/>
      <c r="D4" s="74"/>
      <c r="E4" s="74"/>
      <c r="F4" s="74"/>
      <c r="G4" s="72"/>
      <c r="H4" s="72"/>
      <c r="I4" s="72"/>
      <c r="J4" s="72"/>
      <c r="K4" s="72"/>
      <c r="L4" s="72"/>
      <c r="M4" s="72"/>
      <c r="N4" s="75"/>
      <c r="O4" s="75"/>
      <c r="P4" s="75"/>
      <c r="Q4" s="17"/>
    </row>
    <row r="5" spans="1:17" s="5" customFormat="1" ht="12.75">
      <c r="A5" s="72"/>
      <c r="B5" s="74"/>
      <c r="C5" s="74"/>
      <c r="D5" s="74"/>
      <c r="E5" s="74"/>
      <c r="F5" s="74"/>
      <c r="G5" s="72"/>
      <c r="H5" s="72"/>
      <c r="I5" s="72"/>
      <c r="J5" s="72"/>
      <c r="K5" s="72"/>
      <c r="L5" s="72"/>
      <c r="M5" s="72"/>
      <c r="N5" s="76"/>
      <c r="O5" s="76"/>
      <c r="P5" s="76"/>
      <c r="Q5" s="17"/>
    </row>
    <row r="6" spans="1:17" s="5" customFormat="1" ht="12.7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6"/>
      <c r="O6" s="76"/>
      <c r="P6" s="76"/>
      <c r="Q6" s="17"/>
    </row>
    <row r="7" spans="1:17" s="5" customFormat="1" ht="12.75">
      <c r="A7" s="72"/>
      <c r="B7" s="72"/>
      <c r="C7" s="72"/>
      <c r="D7" s="72"/>
      <c r="E7" s="72"/>
      <c r="F7" s="72"/>
      <c r="G7" s="77"/>
      <c r="H7" s="72"/>
      <c r="I7" s="72"/>
      <c r="J7" s="72"/>
      <c r="K7" s="72"/>
      <c r="L7" s="72"/>
      <c r="M7" s="72"/>
      <c r="N7" s="76"/>
      <c r="O7" s="76"/>
      <c r="P7" s="76"/>
      <c r="Q7" s="17"/>
    </row>
    <row r="8" spans="1:17" s="5" customFormat="1" ht="12.75">
      <c r="A8" s="72"/>
      <c r="B8" s="74"/>
      <c r="C8" s="78"/>
      <c r="D8" s="78"/>
      <c r="E8" s="78"/>
      <c r="F8" s="78"/>
      <c r="G8" s="72"/>
      <c r="H8" s="72"/>
      <c r="I8" s="72"/>
      <c r="J8" s="72"/>
      <c r="K8" s="72"/>
      <c r="L8" s="72"/>
      <c r="M8" s="72"/>
      <c r="N8" s="76"/>
      <c r="O8" s="76"/>
      <c r="P8" s="76"/>
      <c r="Q8" s="17"/>
    </row>
    <row r="9" spans="1:17" s="5" customFormat="1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6"/>
      <c r="O9" s="76"/>
      <c r="P9" s="76"/>
      <c r="Q9" s="17"/>
    </row>
    <row r="10" spans="1:17" s="5" customFormat="1" ht="12.75">
      <c r="A10" s="72"/>
      <c r="B10" s="72"/>
      <c r="C10" s="72"/>
      <c r="D10" s="72"/>
      <c r="E10" s="72"/>
      <c r="F10" s="72"/>
      <c r="G10" s="77"/>
      <c r="H10" s="72"/>
      <c r="I10" s="72"/>
      <c r="J10" s="72"/>
      <c r="K10" s="72"/>
      <c r="L10" s="72"/>
      <c r="M10" s="72"/>
      <c r="N10" s="76"/>
      <c r="O10" s="76"/>
      <c r="P10" s="76"/>
      <c r="Q10" s="17"/>
    </row>
    <row r="11" spans="1:17" s="5" customFormat="1" ht="12.75">
      <c r="A11" s="72"/>
      <c r="B11" s="72"/>
      <c r="C11" s="72"/>
      <c r="D11" s="72">
        <v>2010</v>
      </c>
      <c r="E11" s="72">
        <v>2011</v>
      </c>
      <c r="F11" s="72">
        <v>2012</v>
      </c>
      <c r="G11" s="72" t="s">
        <v>249</v>
      </c>
      <c r="H11" s="72"/>
      <c r="I11" s="72"/>
      <c r="J11" s="72"/>
      <c r="K11" s="72"/>
      <c r="L11" s="72"/>
      <c r="M11" s="72"/>
      <c r="N11" s="76"/>
      <c r="O11" s="76"/>
      <c r="P11" s="76"/>
      <c r="Q11" s="17"/>
    </row>
    <row r="12" spans="1:17" s="5" customFormat="1" ht="12.75">
      <c r="A12" s="72"/>
      <c r="B12" s="72"/>
      <c r="C12" s="72"/>
      <c r="D12" s="72">
        <v>649702</v>
      </c>
      <c r="E12" s="72">
        <v>771885</v>
      </c>
      <c r="F12" s="72">
        <v>910980</v>
      </c>
      <c r="G12" s="72" t="s">
        <v>135</v>
      </c>
      <c r="H12" s="72"/>
      <c r="I12" s="72"/>
      <c r="J12" s="72"/>
      <c r="K12" s="72"/>
      <c r="L12" s="72"/>
      <c r="M12" s="72"/>
      <c r="N12" s="76"/>
      <c r="O12" s="76"/>
      <c r="P12" s="76"/>
      <c r="Q12" s="17"/>
    </row>
    <row r="13" spans="1:17" s="5" customFormat="1" ht="12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6"/>
      <c r="O13" s="76"/>
      <c r="P13" s="76"/>
      <c r="Q13" s="17"/>
    </row>
    <row r="14" spans="1:17" s="5" customFormat="1" ht="12.75">
      <c r="A14" s="72"/>
      <c r="B14" s="73" t="s">
        <v>95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6"/>
      <c r="O14" s="76"/>
      <c r="P14" s="76"/>
      <c r="Q14" s="17"/>
    </row>
    <row r="15" spans="1:17" s="5" customFormat="1" ht="12.75">
      <c r="A15" s="72"/>
      <c r="B15" s="72">
        <v>2011</v>
      </c>
      <c r="C15" s="72">
        <v>2012</v>
      </c>
      <c r="D15" s="72">
        <v>2013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17"/>
    </row>
    <row r="16" spans="1:17" s="5" customFormat="1" ht="12.75">
      <c r="A16" s="72" t="s">
        <v>301</v>
      </c>
      <c r="B16" s="48">
        <v>688951</v>
      </c>
      <c r="C16" s="48">
        <v>810767</v>
      </c>
      <c r="D16" s="48">
        <v>928712</v>
      </c>
      <c r="E16" s="72"/>
      <c r="F16" s="72"/>
      <c r="G16" s="77"/>
      <c r="H16" s="72"/>
      <c r="I16" s="72"/>
      <c r="J16" s="72"/>
      <c r="K16" s="72"/>
      <c r="L16" s="72"/>
      <c r="M16" s="72"/>
      <c r="N16" s="72"/>
      <c r="O16" s="72"/>
      <c r="P16" s="72"/>
      <c r="Q16" s="17"/>
    </row>
    <row r="17" spans="1:4" ht="12.75">
      <c r="A17" s="72" t="s">
        <v>226</v>
      </c>
      <c r="B17" s="72">
        <v>77339</v>
      </c>
      <c r="C17" s="72">
        <v>96776</v>
      </c>
      <c r="D17" s="72">
        <v>90119</v>
      </c>
    </row>
    <row r="18" spans="1:4" ht="12.75">
      <c r="A18" s="72" t="s">
        <v>300</v>
      </c>
      <c r="B18" s="72">
        <v>5595</v>
      </c>
      <c r="C18" s="72">
        <v>3437</v>
      </c>
      <c r="D18" s="72">
        <v>3803</v>
      </c>
    </row>
    <row r="19" spans="1:17" s="5" customFormat="1" ht="12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17"/>
    </row>
    <row r="20" spans="1:17" s="5" customFormat="1" ht="12.75">
      <c r="A20" s="72"/>
      <c r="B20" s="72"/>
      <c r="C20" s="72"/>
      <c r="D20" s="72"/>
      <c r="E20" s="72"/>
      <c r="F20" s="72"/>
      <c r="G20" s="73" t="s">
        <v>34</v>
      </c>
      <c r="H20" s="72"/>
      <c r="I20" s="72" t="s">
        <v>335</v>
      </c>
      <c r="J20" s="72" t="s">
        <v>316</v>
      </c>
      <c r="K20" s="72" t="s">
        <v>317</v>
      </c>
      <c r="L20" s="79"/>
      <c r="M20" s="79"/>
      <c r="N20" s="79"/>
      <c r="O20" s="72"/>
      <c r="P20" s="72"/>
      <c r="Q20" s="17"/>
    </row>
    <row r="21" spans="1:17" s="5" customFormat="1" ht="12.75">
      <c r="A21" s="72"/>
      <c r="B21" s="72"/>
      <c r="C21" s="72"/>
      <c r="D21" s="72">
        <v>2012</v>
      </c>
      <c r="E21" s="72">
        <v>2013</v>
      </c>
      <c r="F21" s="72"/>
      <c r="G21" s="72"/>
      <c r="H21" s="72"/>
      <c r="I21" s="72">
        <v>2012</v>
      </c>
      <c r="J21" s="72">
        <v>318240</v>
      </c>
      <c r="K21" s="72">
        <v>16582</v>
      </c>
      <c r="L21" s="79"/>
      <c r="M21" s="79"/>
      <c r="N21" s="79"/>
      <c r="O21" s="72"/>
      <c r="P21" s="72"/>
      <c r="Q21" s="17"/>
    </row>
    <row r="22" spans="1:17" s="5" customFormat="1" ht="12.75">
      <c r="A22" s="72"/>
      <c r="B22" s="72"/>
      <c r="C22" s="72"/>
      <c r="D22" s="72">
        <v>318240</v>
      </c>
      <c r="E22" s="72">
        <v>286688</v>
      </c>
      <c r="F22" s="72" t="s">
        <v>316</v>
      </c>
      <c r="G22" s="72"/>
      <c r="H22" s="72"/>
      <c r="I22" s="72">
        <v>2013</v>
      </c>
      <c r="J22" s="72">
        <v>286688</v>
      </c>
      <c r="K22" s="72">
        <v>17810</v>
      </c>
      <c r="L22" s="79"/>
      <c r="M22" s="79"/>
      <c r="N22" s="79"/>
      <c r="O22" s="72"/>
      <c r="P22" s="72"/>
      <c r="Q22" s="17"/>
    </row>
    <row r="23" spans="1:17" s="5" customFormat="1" ht="12.75">
      <c r="A23" s="72"/>
      <c r="B23" s="72"/>
      <c r="C23" s="72"/>
      <c r="D23" s="72">
        <v>17810</v>
      </c>
      <c r="E23" s="72">
        <v>16582</v>
      </c>
      <c r="F23" s="72" t="s">
        <v>317</v>
      </c>
      <c r="G23" s="72"/>
      <c r="H23" s="72"/>
      <c r="I23" s="72"/>
      <c r="J23" s="72"/>
      <c r="K23" s="72"/>
      <c r="L23" s="79"/>
      <c r="M23" s="79"/>
      <c r="N23" s="79"/>
      <c r="O23" s="72"/>
      <c r="P23" s="72"/>
      <c r="Q23" s="17"/>
    </row>
    <row r="24" spans="1:17" s="5" customFormat="1" ht="12.75">
      <c r="A24" s="72"/>
      <c r="B24" s="72"/>
      <c r="C24" s="80"/>
      <c r="D24" s="80"/>
      <c r="E24" s="81"/>
      <c r="F24" s="72"/>
      <c r="G24" s="72"/>
      <c r="H24" s="72"/>
      <c r="I24" s="72"/>
      <c r="J24" s="72"/>
      <c r="K24" s="72"/>
      <c r="L24" s="80"/>
      <c r="M24" s="80"/>
      <c r="N24" s="80"/>
      <c r="O24" s="72"/>
      <c r="P24" s="72"/>
      <c r="Q24" s="17"/>
    </row>
    <row r="25" spans="1:17" s="5" customFormat="1" ht="12.75">
      <c r="A25" s="72"/>
      <c r="B25" s="72"/>
      <c r="C25" s="72">
        <v>2011</v>
      </c>
      <c r="D25" s="72">
        <v>2012</v>
      </c>
      <c r="E25" s="72">
        <v>2013</v>
      </c>
      <c r="F25" s="72"/>
      <c r="G25" s="73" t="s">
        <v>144</v>
      </c>
      <c r="H25" s="72"/>
      <c r="I25" s="72"/>
      <c r="J25" s="72"/>
      <c r="K25" s="72"/>
      <c r="L25" s="72"/>
      <c r="M25" s="72"/>
      <c r="N25" s="72"/>
      <c r="O25" s="72"/>
      <c r="P25" s="72"/>
      <c r="Q25" s="17"/>
    </row>
    <row r="26" spans="1:17" s="5" customFormat="1" ht="12.75">
      <c r="A26" s="72"/>
      <c r="B26" s="72"/>
      <c r="C26" s="72">
        <v>4841</v>
      </c>
      <c r="D26" s="72">
        <v>4578</v>
      </c>
      <c r="E26" s="72">
        <v>5256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17"/>
    </row>
    <row r="27" spans="1:17" s="5" customFormat="1" ht="12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17"/>
    </row>
    <row r="28" spans="1:17" s="5" customFormat="1" ht="12.75">
      <c r="A28" s="72"/>
      <c r="B28" s="72">
        <v>2011</v>
      </c>
      <c r="C28" s="72">
        <v>2012</v>
      </c>
      <c r="D28" s="72">
        <v>2013</v>
      </c>
      <c r="E28" s="72"/>
      <c r="F28" s="72"/>
      <c r="G28" s="72"/>
      <c r="H28" s="73" t="s">
        <v>170</v>
      </c>
      <c r="I28" s="72"/>
      <c r="J28" s="72"/>
      <c r="K28" s="72"/>
      <c r="L28" s="72"/>
      <c r="M28" s="72"/>
      <c r="N28" s="72"/>
      <c r="O28" s="72"/>
      <c r="P28" s="72"/>
      <c r="Q28" s="17"/>
    </row>
    <row r="29" spans="1:17" s="5" customFormat="1" ht="12.75">
      <c r="A29" s="82" t="s">
        <v>171</v>
      </c>
      <c r="B29" s="72">
        <v>6990</v>
      </c>
      <c r="C29" s="72">
        <v>7237</v>
      </c>
      <c r="D29" s="72">
        <v>7303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17"/>
    </row>
    <row r="30" spans="1:17" s="5" customFormat="1" ht="12.75">
      <c r="A30" s="72" t="s">
        <v>196</v>
      </c>
      <c r="B30" s="72">
        <v>12413</v>
      </c>
      <c r="C30" s="72">
        <v>13123</v>
      </c>
      <c r="D30" s="72">
        <v>13636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17"/>
    </row>
    <row r="31" spans="1:17" s="5" customFormat="1" ht="12.7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17"/>
    </row>
    <row r="32" spans="1:17" s="5" customFormat="1" ht="12.75">
      <c r="A32" s="72"/>
      <c r="B32" s="83"/>
      <c r="C32" s="72"/>
      <c r="D32" s="72"/>
      <c r="E32" s="84"/>
      <c r="F32" s="84"/>
      <c r="G32" s="84"/>
      <c r="H32" s="85" t="s">
        <v>175</v>
      </c>
      <c r="I32" s="84"/>
      <c r="J32" s="72"/>
      <c r="K32" s="72"/>
      <c r="L32" s="72"/>
      <c r="M32" s="72"/>
      <c r="N32" s="72"/>
      <c r="O32" s="72"/>
      <c r="P32" s="72"/>
      <c r="Q32" s="17"/>
    </row>
    <row r="33" spans="1:17" s="5" customFormat="1" ht="153">
      <c r="A33" s="72"/>
      <c r="B33" s="86">
        <v>2013</v>
      </c>
      <c r="C33" s="84"/>
      <c r="D33" s="87" t="s">
        <v>352</v>
      </c>
      <c r="E33" s="87" t="s">
        <v>91</v>
      </c>
      <c r="F33" s="87" t="s">
        <v>92</v>
      </c>
      <c r="G33" s="87" t="s">
        <v>93</v>
      </c>
      <c r="H33" s="87" t="s">
        <v>176</v>
      </c>
      <c r="I33" s="87" t="s">
        <v>94</v>
      </c>
      <c r="J33" s="88" t="s">
        <v>283</v>
      </c>
      <c r="K33" s="72"/>
      <c r="L33" s="72"/>
      <c r="M33" s="72"/>
      <c r="N33" s="72"/>
      <c r="O33" s="72"/>
      <c r="P33" s="72"/>
      <c r="Q33" s="17"/>
    </row>
    <row r="34" spans="1:17" s="5" customFormat="1" ht="12.75">
      <c r="A34" s="72"/>
      <c r="B34" s="72"/>
      <c r="C34" s="84"/>
      <c r="D34" s="84">
        <v>552</v>
      </c>
      <c r="E34" s="84">
        <v>539</v>
      </c>
      <c r="F34" s="84">
        <v>21</v>
      </c>
      <c r="G34" s="84">
        <v>397</v>
      </c>
      <c r="H34" s="84">
        <v>14</v>
      </c>
      <c r="I34" s="84">
        <v>33</v>
      </c>
      <c r="J34" s="84">
        <v>122</v>
      </c>
      <c r="K34" s="72"/>
      <c r="L34" s="72"/>
      <c r="M34" s="72"/>
      <c r="N34" s="72"/>
      <c r="O34" s="72"/>
      <c r="P34" s="72"/>
      <c r="Q34" s="17"/>
    </row>
    <row r="35" spans="1:17" s="5" customFormat="1" ht="153">
      <c r="A35" s="72"/>
      <c r="B35" s="86">
        <v>2012</v>
      </c>
      <c r="C35" s="84"/>
      <c r="D35" s="87" t="s">
        <v>352</v>
      </c>
      <c r="E35" s="87" t="s">
        <v>91</v>
      </c>
      <c r="F35" s="87" t="s">
        <v>92</v>
      </c>
      <c r="G35" s="87" t="s">
        <v>93</v>
      </c>
      <c r="H35" s="87" t="s">
        <v>176</v>
      </c>
      <c r="I35" s="87" t="s">
        <v>94</v>
      </c>
      <c r="J35" s="88" t="s">
        <v>283</v>
      </c>
      <c r="K35" s="72"/>
      <c r="L35" s="72"/>
      <c r="M35" s="72"/>
      <c r="N35" s="72"/>
      <c r="O35" s="72"/>
      <c r="P35" s="72"/>
      <c r="Q35" s="17"/>
    </row>
    <row r="36" spans="1:17" s="5" customFormat="1" ht="12.75">
      <c r="A36" s="72"/>
      <c r="B36" s="72"/>
      <c r="C36" s="84"/>
      <c r="D36" s="84">
        <v>512</v>
      </c>
      <c r="E36" s="84">
        <v>478</v>
      </c>
      <c r="F36" s="84">
        <v>21</v>
      </c>
      <c r="G36" s="84">
        <v>283</v>
      </c>
      <c r="H36" s="84">
        <v>14</v>
      </c>
      <c r="I36" s="84">
        <v>32</v>
      </c>
      <c r="J36" s="84">
        <v>95</v>
      </c>
      <c r="K36" s="72"/>
      <c r="L36" s="72"/>
      <c r="M36" s="72"/>
      <c r="N36" s="72"/>
      <c r="O36" s="72"/>
      <c r="P36" s="72"/>
      <c r="Q36" s="17"/>
    </row>
    <row r="37" spans="1:17" s="5" customFormat="1" ht="12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17"/>
    </row>
    <row r="38" spans="1:17" s="5" customFormat="1" ht="12.7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17"/>
    </row>
    <row r="39" spans="1:17" s="5" customFormat="1" ht="12.7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17"/>
    </row>
    <row r="40" spans="1:17" s="5" customFormat="1" ht="12.75">
      <c r="A40" s="72"/>
      <c r="B40" s="89"/>
      <c r="C40" s="81"/>
      <c r="D40" s="81"/>
      <c r="E40" s="81"/>
      <c r="F40" s="81"/>
      <c r="G40" s="81"/>
      <c r="H40" s="81"/>
      <c r="I40" s="81"/>
      <c r="J40" s="89"/>
      <c r="K40" s="72"/>
      <c r="L40" s="72"/>
      <c r="M40" s="72"/>
      <c r="N40" s="72"/>
      <c r="O40" s="72"/>
      <c r="P40" s="72"/>
      <c r="Q40" s="17"/>
    </row>
    <row r="41" spans="1:17" s="5" customFormat="1" ht="12.75">
      <c r="A41" s="72"/>
      <c r="B41" s="89"/>
      <c r="C41" s="89"/>
      <c r="D41" s="89"/>
      <c r="E41" s="89"/>
      <c r="F41" s="89"/>
      <c r="G41" s="89"/>
      <c r="H41" s="89"/>
      <c r="I41" s="89"/>
      <c r="J41" s="89"/>
      <c r="K41" s="72"/>
      <c r="L41" s="72"/>
      <c r="M41" s="72"/>
      <c r="N41" s="72"/>
      <c r="O41" s="72"/>
      <c r="P41" s="72"/>
      <c r="Q41" s="17"/>
    </row>
    <row r="42" spans="1:17" s="5" customFormat="1" ht="12.75">
      <c r="A42" s="72"/>
      <c r="B42" s="89"/>
      <c r="C42" s="89"/>
      <c r="D42" s="89"/>
      <c r="E42" s="89"/>
      <c r="F42" s="89"/>
      <c r="G42" s="89"/>
      <c r="H42" s="89"/>
      <c r="I42" s="89"/>
      <c r="J42" s="89"/>
      <c r="K42" s="72"/>
      <c r="L42" s="72"/>
      <c r="M42" s="72"/>
      <c r="N42" s="72"/>
      <c r="O42" s="72"/>
      <c r="P42" s="72"/>
      <c r="Q42" s="17"/>
    </row>
    <row r="43" spans="1:17" s="5" customFormat="1" ht="12.75">
      <c r="A43" s="72"/>
      <c r="B43" s="89"/>
      <c r="C43" s="89"/>
      <c r="D43" s="89"/>
      <c r="E43" s="89"/>
      <c r="F43" s="89"/>
      <c r="G43" s="89"/>
      <c r="H43" s="89"/>
      <c r="I43" s="89"/>
      <c r="J43" s="89"/>
      <c r="K43" s="72"/>
      <c r="L43" s="72"/>
      <c r="M43" s="72"/>
      <c r="N43" s="72"/>
      <c r="O43" s="72"/>
      <c r="P43" s="72"/>
      <c r="Q43" s="17"/>
    </row>
    <row r="44" spans="1:17" s="5" customFormat="1" ht="12.75">
      <c r="A44" s="72"/>
      <c r="B44" s="89"/>
      <c r="C44" s="89"/>
      <c r="D44" s="89"/>
      <c r="E44" s="89"/>
      <c r="F44" s="89"/>
      <c r="G44" s="89"/>
      <c r="H44" s="89"/>
      <c r="I44" s="89"/>
      <c r="J44" s="89"/>
      <c r="K44" s="72"/>
      <c r="L44" s="72"/>
      <c r="M44" s="72"/>
      <c r="N44" s="72"/>
      <c r="O44" s="72"/>
      <c r="P44" s="72"/>
      <c r="Q44" s="17"/>
    </row>
    <row r="45" spans="1:17" s="5" customFormat="1" ht="12.7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17"/>
    </row>
    <row r="46" spans="1:17" s="5" customFormat="1" ht="12.75">
      <c r="A46" s="72"/>
      <c r="B46" s="72"/>
      <c r="C46" s="72"/>
      <c r="D46" s="72"/>
      <c r="E46" s="72"/>
      <c r="F46" s="72"/>
      <c r="G46" s="85" t="s">
        <v>181</v>
      </c>
      <c r="H46" s="72"/>
      <c r="I46" s="72"/>
      <c r="J46" s="72"/>
      <c r="K46" s="72"/>
      <c r="L46" s="72"/>
      <c r="M46" s="72"/>
      <c r="N46" s="72"/>
      <c r="O46" s="72"/>
      <c r="P46" s="72"/>
      <c r="Q46" s="17"/>
    </row>
    <row r="47" spans="1:17" s="5" customFormat="1" ht="12.75">
      <c r="A47" s="72"/>
      <c r="B47" s="72"/>
      <c r="C47" s="72"/>
      <c r="D47" s="84">
        <v>2011</v>
      </c>
      <c r="E47" s="84">
        <v>2012</v>
      </c>
      <c r="F47" s="84">
        <v>2013</v>
      </c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17"/>
    </row>
    <row r="48" spans="1:17" s="5" customFormat="1" ht="12.75" customHeight="1">
      <c r="A48" s="75"/>
      <c r="B48" s="90" t="s">
        <v>126</v>
      </c>
      <c r="C48" s="75"/>
      <c r="D48" s="89">
        <v>347</v>
      </c>
      <c r="E48" s="89">
        <v>348</v>
      </c>
      <c r="F48" s="89">
        <v>408</v>
      </c>
      <c r="G48" s="90"/>
      <c r="H48" s="75"/>
      <c r="I48" s="72"/>
      <c r="J48" s="72"/>
      <c r="K48" s="72"/>
      <c r="L48" s="72"/>
      <c r="M48" s="72"/>
      <c r="N48" s="72"/>
      <c r="O48" s="72"/>
      <c r="P48" s="72"/>
      <c r="Q48" s="17"/>
    </row>
    <row r="49" spans="1:17" s="5" customFormat="1" ht="12.75" customHeight="1">
      <c r="A49" s="75"/>
      <c r="B49" s="90" t="s">
        <v>129</v>
      </c>
      <c r="C49" s="90"/>
      <c r="D49" s="91">
        <v>437</v>
      </c>
      <c r="E49" s="91">
        <v>444</v>
      </c>
      <c r="F49" s="91">
        <v>503</v>
      </c>
      <c r="G49" s="90"/>
      <c r="H49" s="75"/>
      <c r="I49" s="72"/>
      <c r="J49" s="72"/>
      <c r="K49" s="72"/>
      <c r="L49" s="72"/>
      <c r="M49" s="72"/>
      <c r="N49" s="72"/>
      <c r="O49" s="72"/>
      <c r="P49" s="72"/>
      <c r="Q49" s="17"/>
    </row>
    <row r="50" spans="1:17" s="5" customFormat="1" ht="12.75">
      <c r="A50" s="75"/>
      <c r="B50" s="90" t="s">
        <v>180</v>
      </c>
      <c r="C50" s="90"/>
      <c r="D50" s="92">
        <v>632</v>
      </c>
      <c r="E50" s="92">
        <v>643</v>
      </c>
      <c r="F50" s="92">
        <v>767</v>
      </c>
      <c r="G50" s="75"/>
      <c r="H50" s="75"/>
      <c r="I50" s="72"/>
      <c r="J50" s="72"/>
      <c r="K50" s="72"/>
      <c r="L50" s="72"/>
      <c r="M50" s="72"/>
      <c r="N50" s="72"/>
      <c r="O50" s="72"/>
      <c r="P50" s="72"/>
      <c r="Q50" s="17"/>
    </row>
    <row r="51" spans="1:17" s="5" customFormat="1" ht="12.75">
      <c r="A51" s="75"/>
      <c r="B51" s="75"/>
      <c r="C51" s="75"/>
      <c r="D51" s="75"/>
      <c r="E51" s="75"/>
      <c r="F51" s="75"/>
      <c r="G51" s="75"/>
      <c r="H51" s="75"/>
      <c r="I51" s="72"/>
      <c r="J51" s="72"/>
      <c r="K51" s="72"/>
      <c r="L51" s="72"/>
      <c r="M51" s="72"/>
      <c r="N51" s="72"/>
      <c r="O51" s="72"/>
      <c r="P51" s="72"/>
      <c r="Q51" s="17"/>
    </row>
    <row r="52" spans="1:17" s="5" customFormat="1" ht="12.75">
      <c r="A52" s="75"/>
      <c r="B52" s="72"/>
      <c r="C52" s="72"/>
      <c r="D52" s="72"/>
      <c r="E52" s="72"/>
      <c r="F52" s="72"/>
      <c r="G52" s="75"/>
      <c r="H52" s="75"/>
      <c r="I52" s="72"/>
      <c r="J52" s="72"/>
      <c r="K52" s="72"/>
      <c r="L52" s="72"/>
      <c r="M52" s="72"/>
      <c r="N52" s="72"/>
      <c r="O52" s="72"/>
      <c r="P52" s="72"/>
      <c r="Q52" s="17"/>
    </row>
    <row r="53" spans="1:17" s="5" customFormat="1" ht="12.7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17"/>
    </row>
    <row r="54" spans="1:17" s="5" customFormat="1" ht="12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17"/>
    </row>
    <row r="55" spans="1:17" s="5" customFormat="1" ht="12.7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17"/>
    </row>
    <row r="56" spans="1:17" s="5" customFormat="1" ht="12.7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7"/>
    </row>
    <row r="57" spans="1:17" s="5" customFormat="1" ht="12.7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7"/>
    </row>
    <row r="58" spans="1:17" s="5" customFormat="1" ht="12.7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17"/>
    </row>
    <row r="59" spans="1:17" s="5" customFormat="1" ht="12.7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17"/>
    </row>
    <row r="60" spans="1:17" s="5" customFormat="1" ht="12.7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17"/>
    </row>
    <row r="61" spans="1:17" s="5" customFormat="1" ht="12.7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17"/>
    </row>
    <row r="62" spans="1:17" s="5" customFormat="1" ht="12.7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17"/>
    </row>
    <row r="63" spans="1:17" s="5" customFormat="1" ht="12.7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17"/>
    </row>
    <row r="64" spans="1:17" s="5" customFormat="1" ht="12.7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17"/>
    </row>
    <row r="65" spans="1:17" s="5" customFormat="1" ht="12.7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17"/>
    </row>
    <row r="66" spans="1:17" s="5" customFormat="1" ht="12.7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17"/>
    </row>
    <row r="67" spans="1:17" s="5" customFormat="1" ht="12.7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1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66"/>
  <sheetViews>
    <sheetView rightToLeft="1" view="pageBreakPreview" zoomScale="85" zoomScaleNormal="75" zoomScaleSheetLayoutView="85" zoomScalePageLayoutView="0" workbookViewId="0" topLeftCell="A1">
      <selection activeCell="E7" sqref="E7"/>
    </sheetView>
  </sheetViews>
  <sheetFormatPr defaultColWidth="9.140625" defaultRowHeight="12.75"/>
  <cols>
    <col min="1" max="1" width="14.28125" style="48" customWidth="1"/>
    <col min="2" max="2" width="16.8515625" style="48" customWidth="1"/>
    <col min="3" max="3" width="22.140625" style="48" customWidth="1"/>
    <col min="4" max="4" width="14.28125" style="48" customWidth="1"/>
    <col min="5" max="5" width="15.8515625" style="48" customWidth="1"/>
    <col min="6" max="6" width="14.140625" style="48" customWidth="1"/>
    <col min="7" max="7" width="16.8515625" style="48" customWidth="1"/>
    <col min="8" max="8" width="14.8515625" style="48" customWidth="1"/>
    <col min="9" max="9" width="16.421875" style="48" customWidth="1"/>
    <col min="10" max="16" width="9.140625" style="48" customWidth="1"/>
    <col min="17" max="19" width="9.140625" style="15" customWidth="1"/>
    <col min="20" max="16384" width="9.140625" style="1" customWidth="1"/>
  </cols>
  <sheetData>
    <row r="1" ht="10.5" customHeight="1"/>
    <row r="3" spans="1:19" s="27" customFormat="1" ht="24.75" customHeight="1">
      <c r="A3" s="45" t="s">
        <v>312</v>
      </c>
      <c r="B3" s="45"/>
      <c r="C3" s="45"/>
      <c r="D3" s="45"/>
      <c r="E3" s="45"/>
      <c r="F3" s="45"/>
      <c r="G3" s="45"/>
      <c r="H3" s="45"/>
      <c r="I3" s="45"/>
      <c r="J3" s="93"/>
      <c r="K3" s="93"/>
      <c r="L3" s="93"/>
      <c r="M3" s="93"/>
      <c r="N3" s="93"/>
      <c r="O3" s="93"/>
      <c r="P3" s="93"/>
      <c r="Q3" s="26"/>
      <c r="R3" s="26"/>
      <c r="S3" s="26"/>
    </row>
    <row r="4" spans="1:19" s="28" customFormat="1" ht="24.75" customHeight="1">
      <c r="A4" s="45" t="s">
        <v>313</v>
      </c>
      <c r="B4" s="45"/>
      <c r="C4" s="45"/>
      <c r="D4" s="45"/>
      <c r="E4" s="45"/>
      <c r="F4" s="45"/>
      <c r="G4" s="45"/>
      <c r="H4" s="45"/>
      <c r="I4" s="45"/>
      <c r="J4" s="93"/>
      <c r="K4" s="93"/>
      <c r="L4" s="93"/>
      <c r="M4" s="93"/>
      <c r="N4" s="93"/>
      <c r="O4" s="93"/>
      <c r="P4" s="93"/>
      <c r="Q4" s="26"/>
      <c r="R4" s="26"/>
      <c r="S4" s="26"/>
    </row>
    <row r="5" spans="1:19" s="28" customFormat="1" ht="24.75" customHeight="1">
      <c r="A5" s="45" t="s">
        <v>304</v>
      </c>
      <c r="B5" s="45"/>
      <c r="C5" s="45"/>
      <c r="D5" s="45"/>
      <c r="E5" s="45"/>
      <c r="F5" s="45"/>
      <c r="G5" s="45"/>
      <c r="H5" s="45"/>
      <c r="I5" s="45"/>
      <c r="J5" s="93"/>
      <c r="K5" s="93"/>
      <c r="L5" s="93"/>
      <c r="M5" s="93"/>
      <c r="N5" s="93"/>
      <c r="O5" s="93"/>
      <c r="P5" s="93"/>
      <c r="Q5" s="26"/>
      <c r="R5" s="26"/>
      <c r="S5" s="26"/>
    </row>
    <row r="6" spans="1:19" s="4" customFormat="1" ht="24.75" customHeight="1">
      <c r="A6" s="48"/>
      <c r="B6" s="48"/>
      <c r="C6" s="48"/>
      <c r="D6" s="48"/>
      <c r="E6" s="48"/>
      <c r="F6" s="48"/>
      <c r="G6" s="48"/>
      <c r="H6" s="48"/>
      <c r="I6" s="49"/>
      <c r="J6" s="48"/>
      <c r="K6" s="48"/>
      <c r="L6" s="48"/>
      <c r="M6" s="48"/>
      <c r="N6" s="48"/>
      <c r="O6" s="48"/>
      <c r="P6" s="48"/>
      <c r="Q6" s="15"/>
      <c r="R6" s="15"/>
      <c r="S6" s="15"/>
    </row>
    <row r="7" spans="1:19" s="4" customFormat="1" ht="24.75" customHeight="1">
      <c r="A7" s="50" t="s">
        <v>221</v>
      </c>
      <c r="B7" s="94"/>
      <c r="C7" s="94"/>
      <c r="D7" s="94"/>
      <c r="E7" s="94"/>
      <c r="F7" s="94"/>
      <c r="G7" s="94"/>
      <c r="H7" s="94"/>
      <c r="I7" s="94"/>
      <c r="J7" s="51"/>
      <c r="K7" s="48"/>
      <c r="L7" s="48"/>
      <c r="M7" s="48"/>
      <c r="N7" s="48"/>
      <c r="O7" s="48"/>
      <c r="P7" s="48"/>
      <c r="Q7" s="15"/>
      <c r="R7" s="15"/>
      <c r="S7" s="15"/>
    </row>
    <row r="8" spans="1:19" s="4" customFormat="1" ht="33.75" customHeight="1">
      <c r="A8" s="294" t="s">
        <v>135</v>
      </c>
      <c r="B8" s="330" t="s">
        <v>226</v>
      </c>
      <c r="C8" s="331"/>
      <c r="D8" s="332"/>
      <c r="E8" s="330" t="s">
        <v>115</v>
      </c>
      <c r="F8" s="331"/>
      <c r="G8" s="332"/>
      <c r="H8" s="328" t="s">
        <v>256</v>
      </c>
      <c r="I8" s="295"/>
      <c r="J8" s="51"/>
      <c r="K8" s="48"/>
      <c r="L8" s="48"/>
      <c r="M8" s="48"/>
      <c r="N8" s="48"/>
      <c r="O8" s="48"/>
      <c r="P8" s="48"/>
      <c r="Q8" s="15"/>
      <c r="R8" s="15"/>
      <c r="S8" s="15"/>
    </row>
    <row r="9" spans="1:19" s="4" customFormat="1" ht="69.75" customHeight="1">
      <c r="A9" s="253" t="s">
        <v>90</v>
      </c>
      <c r="B9" s="296" t="s">
        <v>225</v>
      </c>
      <c r="C9" s="254" t="s">
        <v>229</v>
      </c>
      <c r="D9" s="296" t="s">
        <v>53</v>
      </c>
      <c r="E9" s="296" t="s">
        <v>222</v>
      </c>
      <c r="F9" s="296" t="s">
        <v>223</v>
      </c>
      <c r="G9" s="296" t="s">
        <v>224</v>
      </c>
      <c r="H9" s="329"/>
      <c r="I9" s="297" t="s">
        <v>230</v>
      </c>
      <c r="J9" s="51"/>
      <c r="K9" s="48"/>
      <c r="L9" s="48"/>
      <c r="M9" s="48"/>
      <c r="N9" s="48"/>
      <c r="O9" s="48"/>
      <c r="P9" s="48"/>
      <c r="Q9" s="15"/>
      <c r="R9" s="15"/>
      <c r="S9" s="15"/>
    </row>
    <row r="10" spans="1:19" s="11" customFormat="1" ht="69" customHeight="1">
      <c r="A10" s="298">
        <v>2011</v>
      </c>
      <c r="B10" s="299">
        <v>1144</v>
      </c>
      <c r="C10" s="299">
        <v>76195</v>
      </c>
      <c r="D10" s="300">
        <v>77339</v>
      </c>
      <c r="E10" s="299">
        <v>669746</v>
      </c>
      <c r="F10" s="299">
        <v>19205</v>
      </c>
      <c r="G10" s="300">
        <v>688951</v>
      </c>
      <c r="H10" s="299">
        <v>5595</v>
      </c>
      <c r="I10" s="300">
        <v>771885</v>
      </c>
      <c r="J10" s="301"/>
      <c r="K10" s="51"/>
      <c r="L10" s="51"/>
      <c r="M10" s="51"/>
      <c r="N10" s="51"/>
      <c r="O10" s="51"/>
      <c r="P10" s="51"/>
      <c r="Q10" s="18"/>
      <c r="R10" s="18"/>
      <c r="S10" s="18"/>
    </row>
    <row r="11" spans="1:19" s="30" customFormat="1" ht="69" customHeight="1">
      <c r="A11" s="302">
        <v>2012</v>
      </c>
      <c r="B11" s="303">
        <v>1676</v>
      </c>
      <c r="C11" s="303">
        <v>95100</v>
      </c>
      <c r="D11" s="304">
        <v>96776</v>
      </c>
      <c r="E11" s="303">
        <v>791865</v>
      </c>
      <c r="F11" s="303">
        <v>18902</v>
      </c>
      <c r="G11" s="304">
        <v>810767</v>
      </c>
      <c r="H11" s="303">
        <v>3437</v>
      </c>
      <c r="I11" s="304">
        <v>910980</v>
      </c>
      <c r="J11" s="305"/>
      <c r="K11" s="134"/>
      <c r="L11" s="134"/>
      <c r="M11" s="134"/>
      <c r="N11" s="134"/>
      <c r="O11" s="134"/>
      <c r="P11" s="134"/>
      <c r="Q11" s="29"/>
      <c r="R11" s="29"/>
      <c r="S11" s="29"/>
    </row>
    <row r="12" spans="1:19" s="4" customFormat="1" ht="69" customHeight="1">
      <c r="A12" s="306">
        <v>2013</v>
      </c>
      <c r="B12" s="307">
        <v>519</v>
      </c>
      <c r="C12" s="307">
        <v>89600</v>
      </c>
      <c r="D12" s="308">
        <v>90119</v>
      </c>
      <c r="E12" s="307">
        <v>910843</v>
      </c>
      <c r="F12" s="307">
        <v>17869</v>
      </c>
      <c r="G12" s="308">
        <v>928712</v>
      </c>
      <c r="H12" s="307">
        <v>3803</v>
      </c>
      <c r="I12" s="308">
        <v>1022634</v>
      </c>
      <c r="J12" s="80"/>
      <c r="K12" s="48"/>
      <c r="L12" s="48"/>
      <c r="M12" s="48"/>
      <c r="N12" s="48"/>
      <c r="O12" s="48"/>
      <c r="P12" s="48"/>
      <c r="Q12" s="15"/>
      <c r="R12" s="15"/>
      <c r="S12" s="15"/>
    </row>
    <row r="13" spans="1:19" s="4" customFormat="1" ht="3.75" customHeight="1">
      <c r="A13" s="119"/>
      <c r="B13" s="76"/>
      <c r="C13" s="76"/>
      <c r="D13" s="76"/>
      <c r="E13" s="76"/>
      <c r="F13" s="76"/>
      <c r="G13" s="80"/>
      <c r="H13" s="80"/>
      <c r="I13" s="80"/>
      <c r="J13" s="51"/>
      <c r="K13" s="48"/>
      <c r="L13" s="48"/>
      <c r="M13" s="48"/>
      <c r="N13" s="48"/>
      <c r="O13" s="48"/>
      <c r="P13" s="48"/>
      <c r="Q13" s="15"/>
      <c r="R13" s="15"/>
      <c r="S13" s="15"/>
    </row>
    <row r="14" spans="1:19" s="4" customFormat="1" ht="3.75" customHeight="1">
      <c r="A14" s="119"/>
      <c r="B14" s="76"/>
      <c r="C14" s="76"/>
      <c r="D14" s="76"/>
      <c r="E14" s="76"/>
      <c r="F14" s="76"/>
      <c r="G14" s="80"/>
      <c r="H14" s="80"/>
      <c r="I14" s="162"/>
      <c r="J14" s="51"/>
      <c r="K14" s="48"/>
      <c r="L14" s="48"/>
      <c r="M14" s="48"/>
      <c r="N14" s="48"/>
      <c r="O14" s="48"/>
      <c r="P14" s="48"/>
      <c r="Q14" s="15"/>
      <c r="R14" s="15"/>
      <c r="S14" s="15"/>
    </row>
    <row r="15" spans="1:16" s="37" customFormat="1" ht="12">
      <c r="A15" s="333" t="s">
        <v>289</v>
      </c>
      <c r="B15" s="333"/>
      <c r="C15" s="293"/>
      <c r="D15" s="293"/>
      <c r="E15" s="293"/>
      <c r="F15" s="293"/>
      <c r="G15" s="71"/>
      <c r="H15" s="71"/>
      <c r="I15" s="110" t="s">
        <v>290</v>
      </c>
      <c r="J15" s="71"/>
      <c r="K15" s="71"/>
      <c r="L15" s="71"/>
      <c r="M15" s="71"/>
      <c r="N15" s="71"/>
      <c r="O15" s="71"/>
      <c r="P15" s="71"/>
    </row>
    <row r="16" spans="1:19" s="4" customFormat="1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15"/>
      <c r="R16" s="15"/>
      <c r="S16" s="15"/>
    </row>
    <row r="17" spans="1:19" s="4" customFormat="1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5"/>
      <c r="R17" s="15"/>
      <c r="S17" s="15"/>
    </row>
    <row r="18" spans="1:19" s="4" customFormat="1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  <c r="R18" s="15"/>
      <c r="S18" s="15"/>
    </row>
    <row r="19" spans="1:19" s="4" customFormat="1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  <c r="R19" s="15"/>
      <c r="S19" s="15"/>
    </row>
    <row r="20" spans="1:19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  <c r="R20" s="15"/>
      <c r="S20" s="15"/>
    </row>
    <row r="21" spans="1:19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  <c r="R21" s="15"/>
      <c r="S21" s="15"/>
    </row>
    <row r="22" spans="1:19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  <c r="R22" s="15"/>
      <c r="S22" s="15"/>
    </row>
    <row r="23" spans="1:19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  <c r="R23" s="15"/>
      <c r="S23" s="15"/>
    </row>
    <row r="24" spans="1:19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  <c r="R24" s="15"/>
      <c r="S24" s="15"/>
    </row>
    <row r="25" spans="1:19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  <c r="R25" s="15"/>
      <c r="S25" s="15"/>
    </row>
    <row r="26" spans="1:19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  <c r="R26" s="15"/>
      <c r="S26" s="15"/>
    </row>
    <row r="27" spans="1:19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  <c r="R27" s="15"/>
      <c r="S27" s="15"/>
    </row>
    <row r="28" spans="1:19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  <c r="R28" s="15"/>
      <c r="S28" s="15"/>
    </row>
    <row r="29" spans="1:19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  <c r="R29" s="15"/>
      <c r="S29" s="15"/>
    </row>
    <row r="30" spans="1:19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  <c r="R30" s="15"/>
      <c r="S30" s="15"/>
    </row>
    <row r="31" spans="1:19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  <c r="R31" s="15"/>
      <c r="S31" s="15"/>
    </row>
    <row r="32" spans="1:19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  <c r="R32" s="15"/>
      <c r="S32" s="15"/>
    </row>
    <row r="33" spans="1:19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  <c r="R33" s="15"/>
      <c r="S33" s="15"/>
    </row>
    <row r="34" spans="1:19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  <c r="R34" s="15"/>
      <c r="S34" s="15"/>
    </row>
    <row r="35" spans="1:19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  <c r="R35" s="15"/>
      <c r="S35" s="15"/>
    </row>
    <row r="36" spans="1:19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  <c r="R36" s="15"/>
      <c r="S36" s="15"/>
    </row>
    <row r="37" spans="1:19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  <c r="R37" s="15"/>
      <c r="S37" s="15"/>
    </row>
    <row r="38" spans="1:19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  <c r="R38" s="15"/>
      <c r="S38" s="15"/>
    </row>
    <row r="39" spans="1:19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  <c r="R39" s="15"/>
      <c r="S39" s="15"/>
    </row>
    <row r="40" spans="1:19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  <c r="R40" s="15"/>
      <c r="S40" s="15"/>
    </row>
    <row r="41" spans="1:19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  <c r="R41" s="15"/>
      <c r="S41" s="15"/>
    </row>
    <row r="42" spans="1:19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  <c r="R42" s="15"/>
      <c r="S42" s="15"/>
    </row>
    <row r="43" spans="1:19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  <c r="R43" s="15"/>
      <c r="S43" s="15"/>
    </row>
    <row r="44" spans="1:19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  <c r="R44" s="15"/>
      <c r="S44" s="15"/>
    </row>
    <row r="45" spans="1:19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  <c r="R45" s="15"/>
      <c r="S45" s="15"/>
    </row>
    <row r="46" spans="1:19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  <c r="R46" s="15"/>
      <c r="S46" s="15"/>
    </row>
    <row r="47" spans="1:19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  <c r="R47" s="15"/>
      <c r="S47" s="15"/>
    </row>
    <row r="48" spans="1:19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  <c r="R48" s="15"/>
      <c r="S48" s="15"/>
    </row>
    <row r="49" spans="1:19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  <c r="R49" s="15"/>
      <c r="S49" s="15"/>
    </row>
    <row r="50" spans="1:19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  <c r="R50" s="15"/>
      <c r="S50" s="15"/>
    </row>
    <row r="51" spans="1:19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  <c r="R51" s="15"/>
      <c r="S51" s="15"/>
    </row>
    <row r="52" spans="1:19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  <c r="R52" s="15"/>
      <c r="S52" s="15"/>
    </row>
    <row r="53" spans="1:19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  <c r="R53" s="15"/>
      <c r="S53" s="15"/>
    </row>
    <row r="54" spans="1:19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  <c r="R54" s="15"/>
      <c r="S54" s="15"/>
    </row>
    <row r="55" spans="1:19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  <c r="R55" s="15"/>
      <c r="S55" s="15"/>
    </row>
    <row r="56" spans="1:19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  <c r="R56" s="15"/>
      <c r="S56" s="15"/>
    </row>
    <row r="57" spans="1:19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  <c r="R57" s="15"/>
      <c r="S57" s="15"/>
    </row>
    <row r="58" spans="1:19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  <c r="R58" s="15"/>
      <c r="S58" s="15"/>
    </row>
    <row r="59" spans="1:19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  <c r="R59" s="15"/>
      <c r="S59" s="15"/>
    </row>
    <row r="60" spans="1:19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  <c r="R60" s="15"/>
      <c r="S60" s="15"/>
    </row>
    <row r="61" spans="1:19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  <c r="R61" s="15"/>
      <c r="S61" s="15"/>
    </row>
    <row r="62" spans="1:19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  <c r="R62" s="15"/>
      <c r="S62" s="15"/>
    </row>
    <row r="63" spans="1:19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  <c r="R63" s="15"/>
      <c r="S63" s="15"/>
    </row>
    <row r="64" spans="1:19" s="4" customFormat="1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15"/>
      <c r="R64" s="15"/>
      <c r="S64" s="15"/>
    </row>
    <row r="65" spans="1:19" s="4" customFormat="1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5"/>
      <c r="R65" s="15"/>
      <c r="S65" s="15"/>
    </row>
    <row r="66" spans="1:19" s="4" customFormat="1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5"/>
      <c r="R66" s="15"/>
      <c r="S66" s="15"/>
    </row>
  </sheetData>
  <sheetProtection/>
  <mergeCells count="4">
    <mergeCell ref="H8:H9"/>
    <mergeCell ref="E8:G8"/>
    <mergeCell ref="B8:D8"/>
    <mergeCell ref="A15:B15"/>
  </mergeCells>
  <printOptions horizontalCentered="1" verticalCentered="1"/>
  <pageMargins left="0.2362204724409449" right="0.2362204724409449" top="0.7480314960629921" bottom="0.5118110236220472" header="0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rightToLeft="1" view="pageBreakPreview" zoomScale="85" zoomScaleNormal="75" zoomScaleSheetLayoutView="85" zoomScalePageLayoutView="0" workbookViewId="0" topLeftCell="A1">
      <selection activeCell="E7" sqref="E7"/>
    </sheetView>
  </sheetViews>
  <sheetFormatPr defaultColWidth="9.140625" defaultRowHeight="12.75"/>
  <cols>
    <col min="1" max="7" width="19.7109375" style="48" customWidth="1"/>
    <col min="8" max="9" width="13.8515625" style="48" customWidth="1"/>
    <col min="10" max="16" width="9.140625" style="48" customWidth="1"/>
    <col min="17" max="17" width="9.140625" style="15" customWidth="1"/>
    <col min="18" max="16384" width="9.140625" style="1" customWidth="1"/>
  </cols>
  <sheetData>
    <row r="1" spans="1:17" s="27" customFormat="1" ht="24.75" customHeight="1">
      <c r="A1" s="327" t="s">
        <v>280</v>
      </c>
      <c r="B1" s="327"/>
      <c r="C1" s="327"/>
      <c r="D1" s="327"/>
      <c r="E1" s="327"/>
      <c r="F1" s="327"/>
      <c r="G1" s="327"/>
      <c r="H1" s="45"/>
      <c r="I1" s="45"/>
      <c r="J1" s="93"/>
      <c r="K1" s="93"/>
      <c r="L1" s="93"/>
      <c r="M1" s="93"/>
      <c r="N1" s="93"/>
      <c r="O1" s="93"/>
      <c r="P1" s="93"/>
      <c r="Q1" s="26"/>
    </row>
    <row r="2" spans="1:17" s="28" customFormat="1" ht="20.25" customHeight="1">
      <c r="A2" s="327" t="s">
        <v>344</v>
      </c>
      <c r="B2" s="327"/>
      <c r="C2" s="327"/>
      <c r="D2" s="327"/>
      <c r="E2" s="327"/>
      <c r="F2" s="327"/>
      <c r="G2" s="327"/>
      <c r="H2" s="45"/>
      <c r="I2" s="45"/>
      <c r="J2" s="93"/>
      <c r="K2" s="93"/>
      <c r="L2" s="93"/>
      <c r="M2" s="93"/>
      <c r="N2" s="93"/>
      <c r="O2" s="93"/>
      <c r="P2" s="93"/>
      <c r="Q2" s="26"/>
    </row>
    <row r="3" spans="1:17" s="28" customFormat="1" ht="20.25" customHeight="1">
      <c r="A3" s="327" t="s">
        <v>304</v>
      </c>
      <c r="B3" s="327"/>
      <c r="C3" s="327"/>
      <c r="D3" s="327"/>
      <c r="E3" s="327"/>
      <c r="F3" s="327"/>
      <c r="G3" s="327"/>
      <c r="H3" s="45"/>
      <c r="I3" s="45"/>
      <c r="J3" s="93"/>
      <c r="K3" s="93"/>
      <c r="L3" s="93"/>
      <c r="M3" s="93"/>
      <c r="N3" s="93"/>
      <c r="O3" s="93"/>
      <c r="P3" s="93"/>
      <c r="Q3" s="26"/>
    </row>
    <row r="4" spans="1:17" s="4" customFormat="1" ht="24.75" customHeight="1">
      <c r="A4" s="48"/>
      <c r="B4" s="48"/>
      <c r="C4" s="48"/>
      <c r="D4" s="48"/>
      <c r="E4" s="48"/>
      <c r="F4" s="48"/>
      <c r="G4" s="48"/>
      <c r="H4" s="48"/>
      <c r="I4" s="49"/>
      <c r="J4" s="48"/>
      <c r="K4" s="48"/>
      <c r="L4" s="48"/>
      <c r="M4" s="48"/>
      <c r="N4" s="48"/>
      <c r="O4" s="48"/>
      <c r="P4" s="48"/>
      <c r="Q4" s="15"/>
    </row>
    <row r="5" spans="1:17" s="4" customFormat="1" ht="24.75" customHeight="1">
      <c r="A5" s="50" t="s">
        <v>220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5"/>
    </row>
    <row r="6" spans="1:17" s="4" customFormat="1" ht="40.5" customHeight="1">
      <c r="A6" s="334" t="s">
        <v>287</v>
      </c>
      <c r="B6" s="335" t="s">
        <v>288</v>
      </c>
      <c r="C6" s="335"/>
      <c r="D6" s="335"/>
      <c r="E6" s="335" t="s">
        <v>315</v>
      </c>
      <c r="F6" s="335"/>
      <c r="G6" s="336"/>
      <c r="H6" s="48"/>
      <c r="I6" s="48"/>
      <c r="J6" s="48"/>
      <c r="K6" s="48"/>
      <c r="L6" s="48"/>
      <c r="M6" s="48"/>
      <c r="N6" s="48"/>
      <c r="O6" s="48"/>
      <c r="P6" s="48"/>
      <c r="Q6" s="15"/>
    </row>
    <row r="7" spans="1:17" s="4" customFormat="1" ht="51" customHeight="1">
      <c r="A7" s="334"/>
      <c r="B7" s="276" t="s">
        <v>291</v>
      </c>
      <c r="C7" s="276" t="s">
        <v>292</v>
      </c>
      <c r="D7" s="276" t="s">
        <v>293</v>
      </c>
      <c r="E7" s="276" t="s">
        <v>291</v>
      </c>
      <c r="F7" s="276" t="s">
        <v>292</v>
      </c>
      <c r="G7" s="277" t="s">
        <v>293</v>
      </c>
      <c r="H7" s="48"/>
      <c r="I7" s="48"/>
      <c r="J7" s="48"/>
      <c r="K7" s="48"/>
      <c r="L7" s="48"/>
      <c r="M7" s="48"/>
      <c r="N7" s="48"/>
      <c r="O7" s="48"/>
      <c r="P7" s="48"/>
      <c r="Q7" s="15"/>
    </row>
    <row r="8" spans="1:17" s="4" customFormat="1" ht="57" customHeight="1">
      <c r="A8" s="278">
        <v>2011</v>
      </c>
      <c r="B8" s="279">
        <v>310559</v>
      </c>
      <c r="C8" s="279">
        <v>40479</v>
      </c>
      <c r="D8" s="280">
        <v>351038</v>
      </c>
      <c r="E8" s="279">
        <v>13280</v>
      </c>
      <c r="F8" s="279">
        <v>2035</v>
      </c>
      <c r="G8" s="280">
        <v>15315</v>
      </c>
      <c r="H8" s="48"/>
      <c r="I8" s="48"/>
      <c r="J8" s="48"/>
      <c r="K8" s="48"/>
      <c r="L8" s="48"/>
      <c r="M8" s="48"/>
      <c r="N8" s="48"/>
      <c r="O8" s="48"/>
      <c r="P8" s="48"/>
      <c r="Q8" s="15"/>
    </row>
    <row r="9" spans="1:17" s="4" customFormat="1" ht="57" customHeight="1">
      <c r="A9" s="281" t="s">
        <v>284</v>
      </c>
      <c r="B9" s="282">
        <v>282317</v>
      </c>
      <c r="C9" s="282">
        <v>35923</v>
      </c>
      <c r="D9" s="283">
        <v>318240</v>
      </c>
      <c r="E9" s="282">
        <v>14093</v>
      </c>
      <c r="F9" s="282">
        <v>2489</v>
      </c>
      <c r="G9" s="283">
        <v>16582</v>
      </c>
      <c r="H9" s="48"/>
      <c r="I9" s="48"/>
      <c r="J9" s="48"/>
      <c r="K9" s="48"/>
      <c r="L9" s="48"/>
      <c r="M9" s="48"/>
      <c r="N9" s="48"/>
      <c r="O9" s="48"/>
      <c r="P9" s="48"/>
      <c r="Q9" s="15"/>
    </row>
    <row r="10" spans="1:17" s="44" customFormat="1" ht="72" customHeight="1">
      <c r="A10" s="284">
        <v>2013</v>
      </c>
      <c r="B10" s="285">
        <v>250250</v>
      </c>
      <c r="C10" s="285">
        <v>36438</v>
      </c>
      <c r="D10" s="286">
        <v>286688</v>
      </c>
      <c r="E10" s="285">
        <v>14895</v>
      </c>
      <c r="F10" s="285">
        <v>2915</v>
      </c>
      <c r="G10" s="286">
        <v>17810</v>
      </c>
      <c r="H10" s="287"/>
      <c r="I10" s="287"/>
      <c r="J10" s="287"/>
      <c r="K10" s="287"/>
      <c r="L10" s="287"/>
      <c r="M10" s="287"/>
      <c r="N10" s="287"/>
      <c r="O10" s="287"/>
      <c r="P10" s="287"/>
      <c r="Q10" s="43"/>
    </row>
    <row r="11" spans="1:17" s="4" customFormat="1" ht="8.25" customHeight="1">
      <c r="A11" s="288"/>
      <c r="B11" s="112"/>
      <c r="C11" s="112"/>
      <c r="D11" s="289"/>
      <c r="E11" s="290"/>
      <c r="F11" s="291"/>
      <c r="G11" s="291"/>
      <c r="H11" s="48"/>
      <c r="I11" s="48"/>
      <c r="J11" s="48"/>
      <c r="K11" s="48"/>
      <c r="L11" s="48"/>
      <c r="M11" s="48"/>
      <c r="N11" s="48"/>
      <c r="O11" s="48"/>
      <c r="P11" s="48"/>
      <c r="Q11" s="15"/>
    </row>
    <row r="12" spans="1:17" s="4" customFormat="1" ht="12.75">
      <c r="A12" s="292" t="s">
        <v>342</v>
      </c>
      <c r="B12" s="293"/>
      <c r="C12" s="293"/>
      <c r="D12" s="293"/>
      <c r="E12" s="293"/>
      <c r="F12" s="293"/>
      <c r="G12" s="110" t="s">
        <v>343</v>
      </c>
      <c r="H12" s="48"/>
      <c r="I12" s="48"/>
      <c r="J12" s="48"/>
      <c r="K12" s="48"/>
      <c r="L12" s="48"/>
      <c r="M12" s="48"/>
      <c r="N12" s="48"/>
      <c r="O12" s="48"/>
      <c r="P12" s="48"/>
      <c r="Q12" s="15"/>
    </row>
    <row r="13" spans="1:17" s="4" customFormat="1" ht="12.75">
      <c r="A13" s="333" t="s">
        <v>289</v>
      </c>
      <c r="B13" s="333"/>
      <c r="C13" s="293"/>
      <c r="D13" s="293"/>
      <c r="E13" s="293"/>
      <c r="F13" s="293"/>
      <c r="G13" s="110" t="s">
        <v>290</v>
      </c>
      <c r="H13" s="48"/>
      <c r="I13" s="48"/>
      <c r="J13" s="48"/>
      <c r="K13" s="48"/>
      <c r="L13" s="48"/>
      <c r="M13" s="48"/>
      <c r="N13" s="48"/>
      <c r="O13" s="48"/>
      <c r="P13" s="48"/>
      <c r="Q13" s="15"/>
    </row>
    <row r="14" spans="1:17" s="4" customFormat="1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5"/>
    </row>
    <row r="15" spans="1:17" s="4" customFormat="1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5"/>
    </row>
    <row r="16" spans="1:17" s="4" customFormat="1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15"/>
    </row>
    <row r="17" spans="1:17" s="4" customFormat="1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5"/>
    </row>
    <row r="18" spans="1:17" s="4" customFormat="1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</row>
    <row r="19" spans="1:17" s="4" customFormat="1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</sheetData>
  <sheetProtection/>
  <mergeCells count="7">
    <mergeCell ref="A6:A7"/>
    <mergeCell ref="B6:D6"/>
    <mergeCell ref="E6:G6"/>
    <mergeCell ref="A13:B13"/>
    <mergeCell ref="A1:G1"/>
    <mergeCell ref="A2:G2"/>
    <mergeCell ref="A3:G3"/>
  </mergeCells>
  <printOptions horizontalCentered="1"/>
  <pageMargins left="0.2362204724409449" right="0.2362204724409449" top="0.7480314960629921" bottom="0.5118110236220472" header="0" footer="0.23622047244094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4"/>
  <sheetViews>
    <sheetView rightToLeft="1" view="pageBreakPreview" zoomScale="115" zoomScaleNormal="115" zoomScaleSheetLayoutView="115" zoomScalePageLayoutView="0" workbookViewId="0" topLeftCell="A1">
      <selection activeCell="E7" sqref="E7"/>
    </sheetView>
  </sheetViews>
  <sheetFormatPr defaultColWidth="9.140625" defaultRowHeight="12.75"/>
  <cols>
    <col min="1" max="1" width="26.421875" style="48" customWidth="1"/>
    <col min="2" max="7" width="19.140625" style="48" customWidth="1"/>
    <col min="8" max="16" width="9.140625" style="48" customWidth="1"/>
    <col min="17" max="16384" width="9.140625" style="1" customWidth="1"/>
  </cols>
  <sheetData>
    <row r="1" spans="1:16" s="24" customFormat="1" ht="18" customHeight="1">
      <c r="A1" s="45" t="s">
        <v>318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</row>
    <row r="2" spans="1:16" s="25" customFormat="1" ht="15.75" customHeight="1">
      <c r="A2" s="337" t="s">
        <v>319</v>
      </c>
      <c r="B2" s="337"/>
      <c r="C2" s="337"/>
      <c r="D2" s="337"/>
      <c r="E2" s="337"/>
      <c r="F2" s="337"/>
      <c r="G2" s="337"/>
      <c r="H2" s="47"/>
      <c r="I2" s="47"/>
      <c r="J2" s="47"/>
      <c r="K2" s="47"/>
      <c r="L2" s="47"/>
      <c r="M2" s="47"/>
      <c r="N2" s="47"/>
      <c r="O2" s="47"/>
      <c r="P2" s="47"/>
    </row>
    <row r="3" spans="1:16" s="25" customFormat="1" ht="18" customHeight="1">
      <c r="A3" s="45" t="s">
        <v>314</v>
      </c>
      <c r="B3" s="46"/>
      <c r="C3" s="46"/>
      <c r="D3" s="46"/>
      <c r="E3" s="46"/>
      <c r="F3" s="46"/>
      <c r="G3" s="46"/>
      <c r="H3" s="47"/>
      <c r="I3" s="47"/>
      <c r="J3" s="47"/>
      <c r="K3" s="47"/>
      <c r="L3" s="47"/>
      <c r="M3" s="47"/>
      <c r="N3" s="47"/>
      <c r="O3" s="47"/>
      <c r="P3" s="47"/>
    </row>
    <row r="4" spans="1:16" s="4" customFormat="1" ht="3" customHeight="1" hidden="1">
      <c r="A4" s="48"/>
      <c r="B4" s="48"/>
      <c r="C4" s="48"/>
      <c r="D4" s="48"/>
      <c r="E4" s="48"/>
      <c r="F4" s="48"/>
      <c r="G4" s="49"/>
      <c r="H4" s="48"/>
      <c r="I4" s="48"/>
      <c r="J4" s="48"/>
      <c r="K4" s="48"/>
      <c r="L4" s="48"/>
      <c r="M4" s="48"/>
      <c r="N4" s="48"/>
      <c r="O4" s="48"/>
      <c r="P4" s="48"/>
    </row>
    <row r="5" spans="1:16" s="4" customFormat="1" ht="24.75" customHeight="1">
      <c r="A5" s="50" t="s">
        <v>219</v>
      </c>
      <c r="B5" s="48"/>
      <c r="C5" s="48"/>
      <c r="D5" s="48"/>
      <c r="E5" s="48"/>
      <c r="F5" s="48"/>
      <c r="G5" s="48"/>
      <c r="H5" s="51"/>
      <c r="I5" s="48"/>
      <c r="J5" s="48"/>
      <c r="K5" s="48"/>
      <c r="L5" s="48"/>
      <c r="M5" s="48"/>
      <c r="N5" s="48"/>
      <c r="O5" s="48"/>
      <c r="P5" s="48"/>
    </row>
    <row r="6" spans="1:16" s="4" customFormat="1" ht="22.5" customHeight="1">
      <c r="A6" s="338" t="s">
        <v>116</v>
      </c>
      <c r="B6" s="324">
        <v>2012</v>
      </c>
      <c r="C6" s="325"/>
      <c r="D6" s="325"/>
      <c r="E6" s="324">
        <v>2013</v>
      </c>
      <c r="F6" s="325"/>
      <c r="G6" s="325"/>
      <c r="H6" s="51"/>
      <c r="I6" s="48"/>
      <c r="J6" s="48"/>
      <c r="K6" s="48"/>
      <c r="L6" s="48"/>
      <c r="M6" s="48"/>
      <c r="N6" s="48"/>
      <c r="O6" s="48"/>
      <c r="P6" s="48"/>
    </row>
    <row r="7" spans="1:16" s="4" customFormat="1" ht="33.75" customHeight="1">
      <c r="A7" s="338"/>
      <c r="B7" s="52" t="s">
        <v>117</v>
      </c>
      <c r="C7" s="52" t="s">
        <v>118</v>
      </c>
      <c r="D7" s="53" t="s">
        <v>119</v>
      </c>
      <c r="E7" s="52" t="s">
        <v>117</v>
      </c>
      <c r="F7" s="52" t="s">
        <v>118</v>
      </c>
      <c r="G7" s="53" t="s">
        <v>119</v>
      </c>
      <c r="H7" s="51"/>
      <c r="I7" s="48"/>
      <c r="J7" s="48"/>
      <c r="K7" s="48"/>
      <c r="L7" s="48"/>
      <c r="M7" s="48"/>
      <c r="N7" s="48"/>
      <c r="O7" s="48"/>
      <c r="P7" s="48"/>
    </row>
    <row r="8" spans="1:16" s="4" customFormat="1" ht="36" customHeight="1">
      <c r="A8" s="54" t="s">
        <v>120</v>
      </c>
      <c r="B8" s="55">
        <v>6636</v>
      </c>
      <c r="C8" s="55">
        <v>144</v>
      </c>
      <c r="D8" s="56">
        <v>6780</v>
      </c>
      <c r="E8" s="55">
        <v>6706</v>
      </c>
      <c r="F8" s="55">
        <v>144</v>
      </c>
      <c r="G8" s="56">
        <v>6850</v>
      </c>
      <c r="H8" s="57"/>
      <c r="I8" s="48"/>
      <c r="J8" s="58"/>
      <c r="K8" s="48"/>
      <c r="L8" s="48"/>
      <c r="M8" s="48"/>
      <c r="N8" s="48"/>
      <c r="O8" s="48"/>
      <c r="P8" s="48"/>
    </row>
    <row r="9" spans="1:16" s="4" customFormat="1" ht="36" customHeight="1">
      <c r="A9" s="59" t="s">
        <v>121</v>
      </c>
      <c r="B9" s="60">
        <v>2006</v>
      </c>
      <c r="C9" s="60">
        <v>501</v>
      </c>
      <c r="D9" s="61">
        <v>2507</v>
      </c>
      <c r="E9" s="60">
        <v>2075</v>
      </c>
      <c r="F9" s="60">
        <v>542</v>
      </c>
      <c r="G9" s="61">
        <v>2617</v>
      </c>
      <c r="H9" s="62"/>
      <c r="I9" s="62"/>
      <c r="J9" s="58"/>
      <c r="K9" s="48"/>
      <c r="L9" s="48"/>
      <c r="M9" s="48"/>
      <c r="N9" s="48"/>
      <c r="O9" s="48"/>
      <c r="P9" s="48"/>
    </row>
    <row r="10" spans="1:16" s="4" customFormat="1" ht="36" customHeight="1">
      <c r="A10" s="54" t="s">
        <v>122</v>
      </c>
      <c r="B10" s="55">
        <v>990</v>
      </c>
      <c r="C10" s="55">
        <v>269</v>
      </c>
      <c r="D10" s="56">
        <v>1259</v>
      </c>
      <c r="E10" s="55">
        <v>1060</v>
      </c>
      <c r="F10" s="55">
        <v>328</v>
      </c>
      <c r="G10" s="56">
        <v>1388</v>
      </c>
      <c r="H10" s="58"/>
      <c r="I10" s="48"/>
      <c r="J10" s="58"/>
      <c r="K10" s="62"/>
      <c r="L10" s="48"/>
      <c r="M10" s="48"/>
      <c r="N10" s="48"/>
      <c r="O10" s="48"/>
      <c r="P10" s="48"/>
    </row>
    <row r="11" spans="1:16" s="4" customFormat="1" ht="36" customHeight="1">
      <c r="A11" s="59" t="s">
        <v>123</v>
      </c>
      <c r="B11" s="60">
        <v>2124</v>
      </c>
      <c r="C11" s="60">
        <v>728</v>
      </c>
      <c r="D11" s="61">
        <v>2852</v>
      </c>
      <c r="E11" s="60">
        <v>2253</v>
      </c>
      <c r="F11" s="60">
        <v>838</v>
      </c>
      <c r="G11" s="61">
        <v>3091</v>
      </c>
      <c r="H11" s="48"/>
      <c r="I11" s="48"/>
      <c r="J11" s="58"/>
      <c r="K11" s="62"/>
      <c r="L11" s="48"/>
      <c r="M11" s="48"/>
      <c r="N11" s="48"/>
      <c r="O11" s="48"/>
      <c r="P11" s="48"/>
    </row>
    <row r="12" spans="1:16" s="4" customFormat="1" ht="36" customHeight="1">
      <c r="A12" s="54" t="s">
        <v>124</v>
      </c>
      <c r="B12" s="55">
        <v>575</v>
      </c>
      <c r="C12" s="55">
        <v>172</v>
      </c>
      <c r="D12" s="56">
        <v>747</v>
      </c>
      <c r="E12" s="55">
        <v>623</v>
      </c>
      <c r="F12" s="55">
        <v>200</v>
      </c>
      <c r="G12" s="56">
        <v>823</v>
      </c>
      <c r="H12" s="48"/>
      <c r="I12" s="48"/>
      <c r="J12" s="58"/>
      <c r="K12" s="48"/>
      <c r="L12" s="48"/>
      <c r="M12" s="48"/>
      <c r="N12" s="48"/>
      <c r="O12" s="48"/>
      <c r="P12" s="48"/>
    </row>
    <row r="13" spans="1:16" s="4" customFormat="1" ht="36" customHeight="1">
      <c r="A13" s="59" t="s">
        <v>125</v>
      </c>
      <c r="B13" s="60">
        <v>356</v>
      </c>
      <c r="C13" s="60">
        <v>219</v>
      </c>
      <c r="D13" s="61">
        <v>575</v>
      </c>
      <c r="E13" s="60">
        <v>381</v>
      </c>
      <c r="F13" s="60">
        <v>222</v>
      </c>
      <c r="G13" s="61">
        <v>603</v>
      </c>
      <c r="H13" s="48"/>
      <c r="I13" s="48"/>
      <c r="J13" s="58"/>
      <c r="K13" s="48"/>
      <c r="L13" s="48"/>
      <c r="M13" s="48"/>
      <c r="N13" s="48"/>
      <c r="O13" s="48"/>
      <c r="P13" s="48"/>
    </row>
    <row r="14" spans="1:16" s="4" customFormat="1" ht="36" customHeight="1">
      <c r="A14" s="54" t="s">
        <v>185</v>
      </c>
      <c r="B14" s="55">
        <v>1306</v>
      </c>
      <c r="C14" s="55">
        <v>456</v>
      </c>
      <c r="D14" s="56">
        <v>1762</v>
      </c>
      <c r="E14" s="55">
        <v>1496</v>
      </c>
      <c r="F14" s="55">
        <v>545</v>
      </c>
      <c r="G14" s="56">
        <v>2041</v>
      </c>
      <c r="H14" s="48"/>
      <c r="I14" s="48"/>
      <c r="J14" s="58"/>
      <c r="K14" s="48"/>
      <c r="L14" s="48"/>
      <c r="M14" s="48"/>
      <c r="N14" s="48"/>
      <c r="O14" s="48"/>
      <c r="P14" s="48"/>
    </row>
    <row r="15" spans="1:16" s="4" customFormat="1" ht="36" customHeight="1">
      <c r="A15" s="59" t="s">
        <v>345</v>
      </c>
      <c r="B15" s="60">
        <v>100</v>
      </c>
      <c r="C15" s="60" t="s">
        <v>131</v>
      </c>
      <c r="D15" s="61">
        <v>100</v>
      </c>
      <c r="E15" s="60">
        <v>301</v>
      </c>
      <c r="F15" s="60">
        <v>96</v>
      </c>
      <c r="G15" s="61">
        <v>397</v>
      </c>
      <c r="H15" s="48"/>
      <c r="I15" s="48"/>
      <c r="J15" s="58"/>
      <c r="K15" s="48"/>
      <c r="L15" s="48"/>
      <c r="M15" s="48"/>
      <c r="N15" s="48"/>
      <c r="O15" s="48"/>
      <c r="P15" s="48"/>
    </row>
    <row r="16" spans="1:16" s="36" customFormat="1" ht="36" customHeight="1">
      <c r="A16" s="63" t="s">
        <v>53</v>
      </c>
      <c r="B16" s="64">
        <f aca="true" t="shared" si="0" ref="B16:G16">SUM(B8:B15)</f>
        <v>14093</v>
      </c>
      <c r="C16" s="64">
        <f t="shared" si="0"/>
        <v>2489</v>
      </c>
      <c r="D16" s="64">
        <f t="shared" si="0"/>
        <v>16582</v>
      </c>
      <c r="E16" s="64">
        <f t="shared" si="0"/>
        <v>14895</v>
      </c>
      <c r="F16" s="64">
        <f t="shared" si="0"/>
        <v>2915</v>
      </c>
      <c r="G16" s="64">
        <f t="shared" si="0"/>
        <v>17810</v>
      </c>
      <c r="H16" s="65"/>
      <c r="I16" s="65"/>
      <c r="J16" s="65"/>
      <c r="K16" s="65"/>
      <c r="L16" s="65"/>
      <c r="M16" s="65"/>
      <c r="N16" s="65"/>
      <c r="O16" s="65"/>
      <c r="P16" s="65"/>
    </row>
    <row r="17" spans="1:16" s="36" customFormat="1" ht="3" customHeight="1">
      <c r="A17" s="66"/>
      <c r="B17" s="67"/>
      <c r="C17" s="67"/>
      <c r="D17" s="67"/>
      <c r="E17" s="68"/>
      <c r="F17" s="68"/>
      <c r="G17" s="68"/>
      <c r="H17" s="65"/>
      <c r="I17" s="65"/>
      <c r="J17" s="65"/>
      <c r="K17" s="65"/>
      <c r="L17" s="65"/>
      <c r="M17" s="65"/>
      <c r="N17" s="65"/>
      <c r="O17" s="65"/>
      <c r="P17" s="65"/>
    </row>
    <row r="18" spans="1:16" s="13" customFormat="1" ht="15" customHeight="1">
      <c r="A18" s="69" t="s">
        <v>342</v>
      </c>
      <c r="B18" s="70"/>
      <c r="C18" s="70"/>
      <c r="D18" s="70"/>
      <c r="E18" s="339" t="s">
        <v>346</v>
      </c>
      <c r="F18" s="339"/>
      <c r="G18" s="339"/>
      <c r="H18" s="71"/>
      <c r="I18" s="71"/>
      <c r="J18" s="71"/>
      <c r="K18" s="71"/>
      <c r="L18" s="71"/>
      <c r="M18" s="71"/>
      <c r="N18" s="71"/>
      <c r="O18" s="71"/>
      <c r="P18" s="71"/>
    </row>
    <row r="19" spans="1:16" s="13" customFormat="1" ht="15" customHeight="1">
      <c r="A19" s="71" t="s">
        <v>132</v>
      </c>
      <c r="B19" s="71"/>
      <c r="C19" s="71"/>
      <c r="D19" s="71"/>
      <c r="E19" s="71"/>
      <c r="F19" s="71"/>
      <c r="G19" s="71" t="s">
        <v>137</v>
      </c>
      <c r="H19" s="71"/>
      <c r="I19" s="71"/>
      <c r="J19" s="71"/>
      <c r="K19" s="71"/>
      <c r="L19" s="71"/>
      <c r="M19" s="71"/>
      <c r="N19" s="71"/>
      <c r="O19" s="71"/>
      <c r="P19" s="71"/>
    </row>
    <row r="20" spans="1:16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16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20" s="4" customFormat="1" ht="12.7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/>
      <c r="R23"/>
      <c r="S23"/>
      <c r="T23"/>
    </row>
    <row r="24" spans="1:20" s="4" customFormat="1" ht="12.7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/>
      <c r="R24"/>
      <c r="S24"/>
      <c r="T24"/>
    </row>
    <row r="25" spans="1:20" s="4" customFormat="1" ht="12.7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/>
      <c r="R25"/>
      <c r="S25"/>
      <c r="T25"/>
    </row>
    <row r="26" spans="1:20" s="4" customFormat="1" ht="12.7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/>
      <c r="R26"/>
      <c r="S26"/>
      <c r="T26"/>
    </row>
    <row r="27" spans="1:20" s="4" customFormat="1" ht="12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/>
      <c r="R27"/>
      <c r="S27"/>
      <c r="T27"/>
    </row>
    <row r="28" spans="1:20" s="4" customFormat="1" ht="12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/>
      <c r="R28"/>
      <c r="S28"/>
      <c r="T28"/>
    </row>
    <row r="29" spans="1:20" s="4" customFormat="1" ht="12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/>
      <c r="R29"/>
      <c r="S29"/>
      <c r="T29"/>
    </row>
    <row r="30" spans="1:16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6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16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16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6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6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6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6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1:16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6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6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1:16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1:16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1:16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1:16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1:16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1:16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1:16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1:16" s="4" customFormat="1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</sheetData>
  <sheetProtection/>
  <mergeCells count="5">
    <mergeCell ref="A2:G2"/>
    <mergeCell ref="A6:A7"/>
    <mergeCell ref="B6:D6"/>
    <mergeCell ref="E6:G6"/>
    <mergeCell ref="E18:G18"/>
  </mergeCells>
  <printOptions horizontalCentered="1"/>
  <pageMargins left="0.25" right="0.25" top="0.75" bottom="0.5" header="0" footer="0.25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67"/>
  <sheetViews>
    <sheetView rightToLeft="1" view="pageBreakPreview" zoomScale="115" zoomScaleSheetLayoutView="115" zoomScalePageLayoutView="0" workbookViewId="0" topLeftCell="A1">
      <selection activeCell="E7" sqref="E7"/>
    </sheetView>
  </sheetViews>
  <sheetFormatPr defaultColWidth="9.140625" defaultRowHeight="12.75"/>
  <cols>
    <col min="1" max="1" width="36.8515625" style="48" customWidth="1"/>
    <col min="2" max="3" width="31.8515625" style="48" customWidth="1"/>
    <col min="4" max="4" width="37.28125" style="48" customWidth="1"/>
    <col min="5" max="9" width="7.140625" style="48" customWidth="1"/>
    <col min="10" max="16" width="9.140625" style="48" customWidth="1"/>
    <col min="17" max="16384" width="9.140625" style="1" customWidth="1"/>
  </cols>
  <sheetData>
    <row r="1" ht="12.75" customHeight="1"/>
    <row r="3" spans="1:16" s="27" customFormat="1" ht="24.75" customHeight="1">
      <c r="A3" s="327" t="s">
        <v>128</v>
      </c>
      <c r="B3" s="327"/>
      <c r="C3" s="327"/>
      <c r="D3" s="327"/>
      <c r="E3" s="45"/>
      <c r="F3" s="45"/>
      <c r="G3" s="45"/>
      <c r="H3" s="45"/>
      <c r="I3" s="45"/>
      <c r="J3" s="93"/>
      <c r="K3" s="93"/>
      <c r="L3" s="93"/>
      <c r="M3" s="93"/>
      <c r="N3" s="93"/>
      <c r="O3" s="93"/>
      <c r="P3" s="93"/>
    </row>
    <row r="4" spans="1:16" s="28" customFormat="1" ht="16.5" customHeight="1">
      <c r="A4" s="337" t="s">
        <v>138</v>
      </c>
      <c r="B4" s="337"/>
      <c r="C4" s="337"/>
      <c r="D4" s="337"/>
      <c r="E4" s="45"/>
      <c r="F4" s="93"/>
      <c r="G4" s="45"/>
      <c r="H4" s="45"/>
      <c r="I4" s="45"/>
      <c r="J4" s="93"/>
      <c r="K4" s="93"/>
      <c r="L4" s="93"/>
      <c r="M4" s="93"/>
      <c r="N4" s="93"/>
      <c r="O4" s="93"/>
      <c r="P4" s="93"/>
    </row>
    <row r="5" spans="1:16" s="28" customFormat="1" ht="21" customHeight="1">
      <c r="A5" s="327" t="s">
        <v>314</v>
      </c>
      <c r="B5" s="327"/>
      <c r="C5" s="327"/>
      <c r="D5" s="327"/>
      <c r="E5" s="45"/>
      <c r="F5" s="45"/>
      <c r="G5" s="45"/>
      <c r="H5" s="45"/>
      <c r="I5" s="45"/>
      <c r="J5" s="93"/>
      <c r="K5" s="93"/>
      <c r="L5" s="93"/>
      <c r="M5" s="93"/>
      <c r="N5" s="93"/>
      <c r="O5" s="93"/>
      <c r="P5" s="93"/>
    </row>
    <row r="6" spans="1:16" s="6" customFormat="1" ht="0.75" customHeight="1">
      <c r="A6" s="263"/>
      <c r="B6" s="263"/>
      <c r="C6" s="263"/>
      <c r="D6" s="264"/>
      <c r="E6" s="265"/>
      <c r="F6" s="265"/>
      <c r="G6" s="265"/>
      <c r="H6" s="265"/>
      <c r="I6" s="265"/>
      <c r="J6" s="48"/>
      <c r="K6" s="48"/>
      <c r="L6" s="48"/>
      <c r="M6" s="48"/>
      <c r="N6" s="48"/>
      <c r="O6" s="48"/>
      <c r="P6" s="48"/>
    </row>
    <row r="7" spans="1:16" s="4" customFormat="1" ht="24.75" customHeight="1">
      <c r="A7" s="50" t="s">
        <v>136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s="4" customFormat="1" ht="0.75" customHeight="1">
      <c r="A8" s="50"/>
      <c r="B8" s="51"/>
      <c r="C8" s="51"/>
      <c r="D8" s="51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s="4" customFormat="1" ht="30.75" customHeight="1">
      <c r="A9" s="266" t="s">
        <v>40</v>
      </c>
      <c r="B9" s="267">
        <v>2012</v>
      </c>
      <c r="C9" s="267">
        <v>2013</v>
      </c>
      <c r="D9" s="268" t="s">
        <v>41</v>
      </c>
      <c r="E9" s="90"/>
      <c r="F9" s="51"/>
      <c r="G9" s="51"/>
      <c r="H9" s="51"/>
      <c r="I9" s="51"/>
      <c r="J9" s="48"/>
      <c r="K9" s="48"/>
      <c r="L9" s="48"/>
      <c r="M9" s="48"/>
      <c r="N9" s="48"/>
      <c r="O9" s="48"/>
      <c r="P9" s="48"/>
    </row>
    <row r="10" spans="1:16" s="4" customFormat="1" ht="27" customHeight="1">
      <c r="A10" s="142" t="s">
        <v>7</v>
      </c>
      <c r="B10" s="269">
        <v>101893</v>
      </c>
      <c r="C10" s="269">
        <v>85459</v>
      </c>
      <c r="D10" s="143" t="s">
        <v>15</v>
      </c>
      <c r="E10" s="48"/>
      <c r="F10" s="48"/>
      <c r="G10" s="48"/>
      <c r="H10" s="57"/>
      <c r="I10" s="57"/>
      <c r="J10" s="48"/>
      <c r="K10" s="48"/>
      <c r="L10" s="48"/>
      <c r="M10" s="48"/>
      <c r="N10" s="48"/>
      <c r="O10" s="48"/>
      <c r="P10" s="48"/>
    </row>
    <row r="11" spans="1:16" s="4" customFormat="1" ht="27" customHeight="1">
      <c r="A11" s="144" t="s">
        <v>8</v>
      </c>
      <c r="B11" s="270">
        <v>29632</v>
      </c>
      <c r="C11" s="270">
        <v>27944</v>
      </c>
      <c r="D11" s="145" t="s">
        <v>16</v>
      </c>
      <c r="E11" s="57"/>
      <c r="F11" s="57"/>
      <c r="G11" s="271"/>
      <c r="H11" s="57"/>
      <c r="I11" s="57"/>
      <c r="J11" s="48"/>
      <c r="K11" s="48"/>
      <c r="L11" s="48"/>
      <c r="M11" s="48"/>
      <c r="N11" s="48"/>
      <c r="O11" s="48"/>
      <c r="P11" s="48"/>
    </row>
    <row r="12" spans="1:16" s="4" customFormat="1" ht="27" customHeight="1">
      <c r="A12" s="142" t="s">
        <v>9</v>
      </c>
      <c r="B12" s="269">
        <v>38473</v>
      </c>
      <c r="C12" s="269">
        <v>26926</v>
      </c>
      <c r="D12" s="143" t="s">
        <v>17</v>
      </c>
      <c r="E12" s="57"/>
      <c r="F12" s="57"/>
      <c r="G12" s="57"/>
      <c r="H12" s="57"/>
      <c r="I12" s="57"/>
      <c r="J12" s="48"/>
      <c r="K12" s="48"/>
      <c r="L12" s="48"/>
      <c r="M12" s="48"/>
      <c r="N12" s="48"/>
      <c r="O12" s="48"/>
      <c r="P12" s="48"/>
    </row>
    <row r="13" spans="1:16" s="4" customFormat="1" ht="27" customHeight="1">
      <c r="A13" s="144" t="s">
        <v>10</v>
      </c>
      <c r="B13" s="270">
        <v>42637</v>
      </c>
      <c r="C13" s="270">
        <v>39478</v>
      </c>
      <c r="D13" s="145" t="s">
        <v>30</v>
      </c>
      <c r="E13" s="57"/>
      <c r="F13" s="57"/>
      <c r="G13" s="57"/>
      <c r="H13" s="57"/>
      <c r="I13" s="57"/>
      <c r="J13" s="48"/>
      <c r="K13" s="48"/>
      <c r="L13" s="48"/>
      <c r="M13" s="48"/>
      <c r="N13" s="48"/>
      <c r="O13" s="48"/>
      <c r="P13" s="48"/>
    </row>
    <row r="14" spans="1:16" s="4" customFormat="1" ht="27" customHeight="1">
      <c r="A14" s="142" t="s">
        <v>11</v>
      </c>
      <c r="B14" s="269">
        <v>13600</v>
      </c>
      <c r="C14" s="269">
        <v>16341</v>
      </c>
      <c r="D14" s="143" t="s">
        <v>14</v>
      </c>
      <c r="E14" s="57"/>
      <c r="F14" s="57"/>
      <c r="G14" s="57"/>
      <c r="H14" s="57"/>
      <c r="I14" s="57"/>
      <c r="J14" s="48"/>
      <c r="K14" s="48"/>
      <c r="L14" s="48"/>
      <c r="M14" s="48"/>
      <c r="N14" s="48"/>
      <c r="O14" s="48"/>
      <c r="P14" s="48"/>
    </row>
    <row r="15" spans="1:16" s="4" customFormat="1" ht="27" customHeight="1">
      <c r="A15" s="144" t="s">
        <v>12</v>
      </c>
      <c r="B15" s="270">
        <v>15940</v>
      </c>
      <c r="C15" s="270">
        <v>9774</v>
      </c>
      <c r="D15" s="145" t="s">
        <v>13</v>
      </c>
      <c r="E15" s="57"/>
      <c r="F15" s="57"/>
      <c r="G15" s="57"/>
      <c r="H15" s="57"/>
      <c r="I15" s="57"/>
      <c r="J15" s="48"/>
      <c r="K15" s="48"/>
      <c r="L15" s="48"/>
      <c r="M15" s="48"/>
      <c r="N15" s="48"/>
      <c r="O15" s="48"/>
      <c r="P15" s="48"/>
    </row>
    <row r="16" spans="1:16" s="4" customFormat="1" ht="27" customHeight="1">
      <c r="A16" s="142" t="s">
        <v>133</v>
      </c>
      <c r="B16" s="269">
        <v>70528</v>
      </c>
      <c r="C16" s="269">
        <v>60141</v>
      </c>
      <c r="D16" s="143" t="s">
        <v>134</v>
      </c>
      <c r="E16" s="57"/>
      <c r="F16" s="57"/>
      <c r="G16" s="57"/>
      <c r="H16" s="57"/>
      <c r="I16" s="57"/>
      <c r="J16" s="48"/>
      <c r="K16" s="48"/>
      <c r="L16" s="48"/>
      <c r="M16" s="48"/>
      <c r="N16" s="48"/>
      <c r="O16" s="48"/>
      <c r="P16" s="48"/>
    </row>
    <row r="17" spans="1:16" s="4" customFormat="1" ht="27" customHeight="1">
      <c r="A17" s="144" t="s">
        <v>347</v>
      </c>
      <c r="B17" s="270">
        <v>5537</v>
      </c>
      <c r="C17" s="270">
        <v>20625</v>
      </c>
      <c r="D17" s="145" t="s">
        <v>348</v>
      </c>
      <c r="E17" s="57"/>
      <c r="F17" s="57"/>
      <c r="G17" s="57"/>
      <c r="H17" s="57"/>
      <c r="I17" s="57"/>
      <c r="J17" s="48"/>
      <c r="K17" s="48"/>
      <c r="L17" s="48"/>
      <c r="M17" s="48"/>
      <c r="N17" s="48"/>
      <c r="O17" s="48"/>
      <c r="P17" s="48"/>
    </row>
    <row r="18" spans="1:16" s="36" customFormat="1" ht="27" customHeight="1">
      <c r="A18" s="63" t="s">
        <v>0</v>
      </c>
      <c r="B18" s="272">
        <f>SUM(B10:B17)</f>
        <v>318240</v>
      </c>
      <c r="C18" s="272">
        <f>SUM(C10:C17)</f>
        <v>286688</v>
      </c>
      <c r="D18" s="273" t="s">
        <v>1</v>
      </c>
      <c r="E18" s="274"/>
      <c r="F18" s="274"/>
      <c r="G18" s="274"/>
      <c r="H18" s="274"/>
      <c r="I18" s="274"/>
      <c r="J18" s="65"/>
      <c r="K18" s="65"/>
      <c r="L18" s="65"/>
      <c r="M18" s="65"/>
      <c r="N18" s="65"/>
      <c r="O18" s="65"/>
      <c r="P18" s="65"/>
    </row>
    <row r="19" spans="1:16" s="4" customFormat="1" ht="3.75" customHeight="1">
      <c r="A19" s="119"/>
      <c r="B19" s="275"/>
      <c r="C19" s="275"/>
      <c r="D19" s="119"/>
      <c r="E19" s="271"/>
      <c r="F19" s="271"/>
      <c r="G19" s="271"/>
      <c r="H19" s="271"/>
      <c r="I19" s="271"/>
      <c r="J19" s="48"/>
      <c r="K19" s="48"/>
      <c r="L19" s="48"/>
      <c r="M19" s="48"/>
      <c r="N19" s="48"/>
      <c r="O19" s="48"/>
      <c r="P19" s="48"/>
    </row>
    <row r="20" spans="1:16" s="13" customFormat="1" ht="19.5" customHeight="1">
      <c r="A20" s="71" t="s">
        <v>132</v>
      </c>
      <c r="B20" s="71"/>
      <c r="C20" s="71"/>
      <c r="D20" s="71" t="s">
        <v>137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1:16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6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16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16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6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6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6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6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1:16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6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6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1:16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1:16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1:16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1:16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1:16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1:16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1:16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1:16" s="4" customFormat="1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1:16" s="4" customFormat="1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1:16" s="4" customFormat="1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6" s="4" customFormat="1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</sheetData>
  <sheetProtection/>
  <mergeCells count="3">
    <mergeCell ref="A4:D4"/>
    <mergeCell ref="A5:D5"/>
    <mergeCell ref="A3:D3"/>
  </mergeCells>
  <printOptions horizontalCentered="1"/>
  <pageMargins left="0.25" right="0.25" top="1.1" bottom="0.5" header="0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64"/>
  <sheetViews>
    <sheetView rightToLeft="1" tabSelected="1" view="pageBreakPreview" zoomScaleNormal="75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10.8515625" style="48" customWidth="1"/>
    <col min="2" max="3" width="14.7109375" style="48" customWidth="1"/>
    <col min="4" max="5" width="13.28125" style="48" customWidth="1"/>
    <col min="6" max="6" width="16.00390625" style="48" customWidth="1"/>
    <col min="7" max="7" width="12.00390625" style="48" customWidth="1"/>
    <col min="8" max="8" width="15.8515625" style="48" customWidth="1"/>
    <col min="9" max="10" width="14.7109375" style="48" customWidth="1"/>
    <col min="11" max="16" width="9.140625" style="48" customWidth="1"/>
    <col min="17" max="17" width="9.140625" style="15" customWidth="1"/>
    <col min="18" max="16384" width="9.140625" style="1" customWidth="1"/>
  </cols>
  <sheetData>
    <row r="1" ht="15" customHeight="1"/>
    <row r="2" spans="1:17" s="24" customFormat="1" ht="24.75" customHeight="1">
      <c r="A2" s="45" t="s">
        <v>349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47"/>
      <c r="M2" s="47"/>
      <c r="N2" s="47"/>
      <c r="O2" s="47"/>
      <c r="P2" s="47"/>
      <c r="Q2" s="23"/>
    </row>
    <row r="3" spans="1:17" s="25" customFormat="1" ht="18" customHeight="1">
      <c r="A3" s="337" t="s">
        <v>350</v>
      </c>
      <c r="B3" s="337"/>
      <c r="C3" s="337"/>
      <c r="D3" s="337"/>
      <c r="E3" s="337"/>
      <c r="F3" s="337"/>
      <c r="G3" s="337"/>
      <c r="H3" s="337"/>
      <c r="I3" s="337"/>
      <c r="J3" s="337"/>
      <c r="K3" s="47"/>
      <c r="L3" s="47"/>
      <c r="M3" s="47"/>
      <c r="N3" s="47"/>
      <c r="O3" s="47"/>
      <c r="P3" s="47"/>
      <c r="Q3" s="23"/>
    </row>
    <row r="4" spans="1:17" s="25" customFormat="1" ht="18.75" customHeight="1">
      <c r="A4" s="45" t="s">
        <v>304</v>
      </c>
      <c r="B4" s="46"/>
      <c r="C4" s="46"/>
      <c r="D4" s="46"/>
      <c r="E4" s="46"/>
      <c r="F4" s="46"/>
      <c r="G4" s="46"/>
      <c r="H4" s="46"/>
      <c r="I4" s="46"/>
      <c r="J4" s="46"/>
      <c r="K4" s="47"/>
      <c r="L4" s="47"/>
      <c r="M4" s="47"/>
      <c r="N4" s="47"/>
      <c r="O4" s="47"/>
      <c r="P4" s="47"/>
      <c r="Q4" s="23"/>
    </row>
    <row r="5" spans="1:17" s="4" customFormat="1" ht="24.75" customHeight="1">
      <c r="A5" s="48"/>
      <c r="B5" s="48"/>
      <c r="C5" s="48"/>
      <c r="D5" s="48"/>
      <c r="E5" s="48"/>
      <c r="F5" s="48"/>
      <c r="G5" s="48"/>
      <c r="H5" s="48"/>
      <c r="I5" s="340"/>
      <c r="J5" s="340"/>
      <c r="K5" s="48"/>
      <c r="L5" s="48"/>
      <c r="M5" s="48"/>
      <c r="N5" s="48"/>
      <c r="O5" s="48"/>
      <c r="P5" s="48"/>
      <c r="Q5" s="15"/>
    </row>
    <row r="6" spans="1:17" s="4" customFormat="1" ht="24.75" customHeight="1">
      <c r="A6" s="50" t="s">
        <v>278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5"/>
    </row>
    <row r="7" spans="1:17" s="4" customFormat="1" ht="27" customHeight="1">
      <c r="A7" s="247"/>
      <c r="B7" s="248" t="s">
        <v>140</v>
      </c>
      <c r="C7" s="249"/>
      <c r="D7" s="249"/>
      <c r="E7" s="249"/>
      <c r="F7" s="249"/>
      <c r="G7" s="248" t="s">
        <v>139</v>
      </c>
      <c r="H7" s="249"/>
      <c r="I7" s="249"/>
      <c r="J7" s="250"/>
      <c r="K7" s="48"/>
      <c r="L7" s="48"/>
      <c r="M7" s="48"/>
      <c r="N7" s="48"/>
      <c r="O7" s="48"/>
      <c r="P7" s="48"/>
      <c r="Q7" s="15"/>
    </row>
    <row r="8" spans="1:17" s="4" customFormat="1" ht="18.75" customHeight="1">
      <c r="A8" s="251" t="s">
        <v>135</v>
      </c>
      <c r="B8" s="252" t="s">
        <v>3</v>
      </c>
      <c r="C8" s="252" t="s">
        <v>4</v>
      </c>
      <c r="D8" s="252" t="s">
        <v>0</v>
      </c>
      <c r="E8" s="252" t="s">
        <v>5</v>
      </c>
      <c r="F8" s="252" t="s">
        <v>330</v>
      </c>
      <c r="G8" s="252" t="s">
        <v>18</v>
      </c>
      <c r="H8" s="252" t="s">
        <v>19</v>
      </c>
      <c r="I8" s="252" t="s">
        <v>20</v>
      </c>
      <c r="J8" s="344" t="s">
        <v>235</v>
      </c>
      <c r="K8" s="48"/>
      <c r="L8" s="48"/>
      <c r="M8" s="48"/>
      <c r="N8" s="48"/>
      <c r="O8" s="48"/>
      <c r="P8" s="48"/>
      <c r="Q8" s="15"/>
    </row>
    <row r="9" spans="1:17" s="12" customFormat="1" ht="34.5" customHeight="1">
      <c r="A9" s="253" t="s">
        <v>90</v>
      </c>
      <c r="B9" s="254" t="s">
        <v>198</v>
      </c>
      <c r="C9" s="254" t="s">
        <v>200</v>
      </c>
      <c r="D9" s="254" t="s">
        <v>1</v>
      </c>
      <c r="E9" s="254" t="s">
        <v>199</v>
      </c>
      <c r="F9" s="254" t="s">
        <v>331</v>
      </c>
      <c r="G9" s="254" t="s">
        <v>201</v>
      </c>
      <c r="H9" s="254" t="s">
        <v>202</v>
      </c>
      <c r="I9" s="254" t="s">
        <v>203</v>
      </c>
      <c r="J9" s="345"/>
      <c r="K9" s="94"/>
      <c r="L9" s="94"/>
      <c r="M9" s="94"/>
      <c r="N9" s="94"/>
      <c r="O9" s="94"/>
      <c r="P9" s="94"/>
      <c r="Q9" s="19"/>
    </row>
    <row r="10" spans="1:17" s="11" customFormat="1" ht="65.25" customHeight="1">
      <c r="A10" s="255">
        <v>2011</v>
      </c>
      <c r="B10" s="256">
        <v>353681</v>
      </c>
      <c r="C10" s="256">
        <v>79975</v>
      </c>
      <c r="D10" s="257">
        <v>433656</v>
      </c>
      <c r="E10" s="256">
        <v>88002</v>
      </c>
      <c r="F10" s="256">
        <v>26750</v>
      </c>
      <c r="G10" s="256">
        <v>112</v>
      </c>
      <c r="H10" s="256">
        <v>36</v>
      </c>
      <c r="I10" s="256">
        <v>17</v>
      </c>
      <c r="J10" s="257">
        <v>165</v>
      </c>
      <c r="K10" s="51"/>
      <c r="L10" s="51"/>
      <c r="M10" s="51"/>
      <c r="N10" s="51"/>
      <c r="O10" s="51"/>
      <c r="P10" s="51"/>
      <c r="Q10" s="18"/>
    </row>
    <row r="11" spans="1:17" s="11" customFormat="1" ht="65.25" customHeight="1">
      <c r="A11" s="207">
        <v>2012</v>
      </c>
      <c r="B11" s="208">
        <v>388248</v>
      </c>
      <c r="C11" s="208">
        <v>83186</v>
      </c>
      <c r="D11" s="258">
        <v>471434</v>
      </c>
      <c r="E11" s="208">
        <v>106939</v>
      </c>
      <c r="F11" s="208">
        <v>29729</v>
      </c>
      <c r="G11" s="208">
        <v>112</v>
      </c>
      <c r="H11" s="208">
        <v>36</v>
      </c>
      <c r="I11" s="208">
        <v>17</v>
      </c>
      <c r="J11" s="258">
        <v>165</v>
      </c>
      <c r="K11" s="51"/>
      <c r="L11" s="51"/>
      <c r="M11" s="51"/>
      <c r="N11" s="51"/>
      <c r="O11" s="51"/>
      <c r="P11" s="51"/>
      <c r="Q11" s="18"/>
    </row>
    <row r="12" spans="1:17" s="11" customFormat="1" ht="65.25" customHeight="1">
      <c r="A12" s="209">
        <v>2013</v>
      </c>
      <c r="B12" s="210">
        <v>391270</v>
      </c>
      <c r="C12" s="210">
        <v>84068</v>
      </c>
      <c r="D12" s="259">
        <v>475338</v>
      </c>
      <c r="E12" s="210">
        <v>94519</v>
      </c>
      <c r="F12" s="210">
        <v>17485</v>
      </c>
      <c r="G12" s="210">
        <v>112</v>
      </c>
      <c r="H12" s="210">
        <v>36</v>
      </c>
      <c r="I12" s="210">
        <v>17</v>
      </c>
      <c r="J12" s="259">
        <v>166</v>
      </c>
      <c r="K12" s="51"/>
      <c r="L12" s="51"/>
      <c r="M12" s="51"/>
      <c r="N12" s="51"/>
      <c r="O12" s="51"/>
      <c r="P12" s="51"/>
      <c r="Q12" s="18"/>
    </row>
    <row r="13" spans="1:17" s="4" customFormat="1" ht="6" customHeight="1">
      <c r="A13" s="119"/>
      <c r="B13" s="76"/>
      <c r="C13" s="76"/>
      <c r="D13" s="76"/>
      <c r="E13" s="76"/>
      <c r="F13" s="76"/>
      <c r="G13" s="76"/>
      <c r="H13" s="76"/>
      <c r="I13" s="76"/>
      <c r="J13" s="80"/>
      <c r="K13" s="48"/>
      <c r="L13" s="48"/>
      <c r="M13" s="48"/>
      <c r="N13" s="48"/>
      <c r="O13" s="48"/>
      <c r="P13" s="48"/>
      <c r="Q13" s="15"/>
    </row>
    <row r="14" spans="1:17" s="13" customFormat="1" ht="18" customHeight="1">
      <c r="A14" s="341" t="s">
        <v>332</v>
      </c>
      <c r="B14" s="341"/>
      <c r="C14" s="341"/>
      <c r="D14" s="341"/>
      <c r="E14" s="341"/>
      <c r="F14" s="341"/>
      <c r="G14" s="260"/>
      <c r="H14" s="260"/>
      <c r="I14" s="260"/>
      <c r="J14" s="261" t="s">
        <v>351</v>
      </c>
      <c r="K14" s="262"/>
      <c r="L14" s="262"/>
      <c r="M14" s="262"/>
      <c r="N14" s="71"/>
      <c r="O14" s="71"/>
      <c r="P14" s="71"/>
      <c r="Q14" s="37"/>
    </row>
    <row r="15" spans="1:17" s="13" customFormat="1" ht="23.25" customHeight="1">
      <c r="A15" s="341" t="s">
        <v>334</v>
      </c>
      <c r="B15" s="341"/>
      <c r="C15" s="341"/>
      <c r="D15" s="341"/>
      <c r="E15" s="341"/>
      <c r="F15" s="341"/>
      <c r="G15" s="342" t="s">
        <v>333</v>
      </c>
      <c r="H15" s="343"/>
      <c r="I15" s="343"/>
      <c r="J15" s="343"/>
      <c r="K15" s="71"/>
      <c r="L15" s="71"/>
      <c r="M15" s="71"/>
      <c r="N15" s="71"/>
      <c r="O15" s="71"/>
      <c r="P15" s="71"/>
      <c r="Q15" s="37"/>
    </row>
    <row r="16" spans="1:17" s="13" customFormat="1" ht="17.25" customHeight="1">
      <c r="A16" s="71" t="s">
        <v>132</v>
      </c>
      <c r="B16" s="71"/>
      <c r="C16" s="71"/>
      <c r="D16" s="71"/>
      <c r="E16" s="71"/>
      <c r="F16" s="71"/>
      <c r="G16" s="71"/>
      <c r="H16" s="71"/>
      <c r="I16" s="71"/>
      <c r="J16" s="71" t="s">
        <v>137</v>
      </c>
      <c r="K16" s="71"/>
      <c r="L16" s="71"/>
      <c r="M16" s="71"/>
      <c r="N16" s="71"/>
      <c r="O16" s="71"/>
      <c r="P16" s="71"/>
      <c r="Q16" s="37"/>
    </row>
    <row r="17" spans="1:17" s="4" customFormat="1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5"/>
    </row>
    <row r="18" spans="1:17" s="4" customFormat="1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</row>
    <row r="19" spans="1:17" s="4" customFormat="1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  <row r="64" spans="1:17" s="4" customFormat="1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15"/>
    </row>
  </sheetData>
  <sheetProtection/>
  <mergeCells count="6">
    <mergeCell ref="A3:J3"/>
    <mergeCell ref="I5:J5"/>
    <mergeCell ref="A15:F15"/>
    <mergeCell ref="G15:J15"/>
    <mergeCell ref="J8:J9"/>
    <mergeCell ref="A14:F14"/>
  </mergeCells>
  <printOptions horizontalCentered="1"/>
  <pageMargins left="0.25" right="0.25" top="0.75" bottom="0.5" header="0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3"/>
  <sheetViews>
    <sheetView rightToLeft="1" view="pageBreakPreview" zoomScaleNormal="75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27.57421875" style="48" customWidth="1"/>
    <col min="2" max="5" width="27.57421875" style="72" customWidth="1"/>
    <col min="6" max="6" width="32.7109375" style="72" customWidth="1"/>
    <col min="7" max="16" width="9.140625" style="48" customWidth="1"/>
    <col min="17" max="17" width="9.140625" style="15" customWidth="1"/>
    <col min="18" max="16384" width="9.140625" style="1" customWidth="1"/>
  </cols>
  <sheetData>
    <row r="1" spans="1:17" s="24" customFormat="1" ht="21.75" customHeight="1">
      <c r="A1" s="327" t="s">
        <v>186</v>
      </c>
      <c r="B1" s="327"/>
      <c r="C1" s="327"/>
      <c r="D1" s="327"/>
      <c r="E1" s="327"/>
      <c r="F1" s="235"/>
      <c r="G1" s="47"/>
      <c r="H1" s="47"/>
      <c r="I1" s="47"/>
      <c r="J1" s="47"/>
      <c r="K1" s="47"/>
      <c r="L1" s="47"/>
      <c r="M1" s="47"/>
      <c r="N1" s="47"/>
      <c r="O1" s="47"/>
      <c r="P1" s="47"/>
      <c r="Q1" s="23"/>
    </row>
    <row r="2" spans="1:17" s="25" customFormat="1" ht="18" customHeight="1">
      <c r="A2" s="327" t="s">
        <v>340</v>
      </c>
      <c r="B2" s="327"/>
      <c r="C2" s="327"/>
      <c r="D2" s="327"/>
      <c r="E2" s="327"/>
      <c r="F2" s="235"/>
      <c r="G2" s="47"/>
      <c r="H2" s="47"/>
      <c r="I2" s="47"/>
      <c r="J2" s="47"/>
      <c r="K2" s="47"/>
      <c r="L2" s="47"/>
      <c r="M2" s="47"/>
      <c r="N2" s="47"/>
      <c r="O2" s="47"/>
      <c r="P2" s="47"/>
      <c r="Q2" s="23"/>
    </row>
    <row r="3" spans="1:17" s="25" customFormat="1" ht="20.25" customHeight="1">
      <c r="A3" s="327" t="s">
        <v>304</v>
      </c>
      <c r="B3" s="327"/>
      <c r="C3" s="327"/>
      <c r="D3" s="327"/>
      <c r="E3" s="327"/>
      <c r="F3" s="235"/>
      <c r="G3" s="47"/>
      <c r="H3" s="47"/>
      <c r="I3" s="47"/>
      <c r="J3" s="47"/>
      <c r="K3" s="47"/>
      <c r="L3" s="47"/>
      <c r="M3" s="47"/>
      <c r="N3" s="47"/>
      <c r="O3" s="47"/>
      <c r="P3" s="47"/>
      <c r="Q3" s="23"/>
    </row>
    <row r="4" spans="1:17" s="4" customFormat="1" ht="21.75" customHeight="1">
      <c r="A4" s="48"/>
      <c r="B4" s="72"/>
      <c r="C4" s="72"/>
      <c r="D4" s="72"/>
      <c r="E4" s="72"/>
      <c r="F4" s="72"/>
      <c r="G4" s="48"/>
      <c r="H4" s="48"/>
      <c r="I4" s="48"/>
      <c r="J4" s="48"/>
      <c r="K4" s="48"/>
      <c r="L4" s="48"/>
      <c r="M4" s="48"/>
      <c r="N4" s="48"/>
      <c r="O4" s="48"/>
      <c r="P4" s="48"/>
      <c r="Q4" s="15"/>
    </row>
    <row r="5" spans="1:17" s="4" customFormat="1" ht="24.75" customHeight="1">
      <c r="A5" s="349" t="s">
        <v>279</v>
      </c>
      <c r="B5" s="349"/>
      <c r="C5" s="72"/>
      <c r="D5" s="72"/>
      <c r="E5" s="72"/>
      <c r="F5" s="72"/>
      <c r="G5" s="51"/>
      <c r="H5" s="48"/>
      <c r="I5" s="48"/>
      <c r="J5" s="48"/>
      <c r="K5" s="48"/>
      <c r="L5" s="48"/>
      <c r="M5" s="48"/>
      <c r="N5" s="48"/>
      <c r="O5" s="48"/>
      <c r="P5" s="48"/>
      <c r="Q5" s="15"/>
    </row>
    <row r="6" spans="1:17" s="4" customFormat="1" ht="18.75" customHeight="1">
      <c r="A6" s="347" t="s">
        <v>44</v>
      </c>
      <c r="B6" s="350" t="s">
        <v>261</v>
      </c>
      <c r="C6" s="350" t="s">
        <v>284</v>
      </c>
      <c r="D6" s="350" t="s">
        <v>302</v>
      </c>
      <c r="E6" s="353" t="s">
        <v>41</v>
      </c>
      <c r="F6" s="75"/>
      <c r="G6" s="51"/>
      <c r="H6" s="48"/>
      <c r="I6" s="48"/>
      <c r="J6" s="48"/>
      <c r="K6" s="48"/>
      <c r="L6" s="48"/>
      <c r="M6" s="48"/>
      <c r="N6" s="48"/>
      <c r="O6" s="48"/>
      <c r="P6" s="48"/>
      <c r="Q6" s="15"/>
    </row>
    <row r="7" spans="1:17" s="4" customFormat="1" ht="14.25" customHeight="1">
      <c r="A7" s="348"/>
      <c r="B7" s="351"/>
      <c r="C7" s="355"/>
      <c r="D7" s="355"/>
      <c r="E7" s="354"/>
      <c r="F7" s="236"/>
      <c r="G7" s="51"/>
      <c r="H7" s="48"/>
      <c r="I7" s="48"/>
      <c r="J7" s="48"/>
      <c r="K7" s="48"/>
      <c r="L7" s="48"/>
      <c r="M7" s="48"/>
      <c r="N7" s="48"/>
      <c r="O7" s="48"/>
      <c r="P7" s="48"/>
      <c r="Q7" s="15"/>
    </row>
    <row r="8" spans="1:17" s="4" customFormat="1" ht="30.75" customHeight="1">
      <c r="A8" s="237" t="s">
        <v>96</v>
      </c>
      <c r="B8" s="238">
        <v>1799</v>
      </c>
      <c r="C8" s="238">
        <v>1413</v>
      </c>
      <c r="D8" s="238">
        <v>1693</v>
      </c>
      <c r="E8" s="143" t="s">
        <v>97</v>
      </c>
      <c r="F8" s="76"/>
      <c r="G8" s="51"/>
      <c r="H8" s="48"/>
      <c r="I8" s="48"/>
      <c r="J8" s="48"/>
      <c r="K8" s="48"/>
      <c r="L8" s="48"/>
      <c r="M8" s="48"/>
      <c r="N8" s="48"/>
      <c r="O8" s="48"/>
      <c r="P8" s="48"/>
      <c r="Q8" s="15"/>
    </row>
    <row r="9" spans="1:17" s="4" customFormat="1" ht="30.75" customHeight="1">
      <c r="A9" s="222" t="s">
        <v>98</v>
      </c>
      <c r="B9" s="239">
        <v>640</v>
      </c>
      <c r="C9" s="239">
        <v>580</v>
      </c>
      <c r="D9" s="239">
        <v>671</v>
      </c>
      <c r="E9" s="145" t="s">
        <v>99</v>
      </c>
      <c r="F9" s="76"/>
      <c r="G9" s="51"/>
      <c r="H9" s="48"/>
      <c r="I9" s="48"/>
      <c r="J9" s="48"/>
      <c r="K9" s="48"/>
      <c r="L9" s="48"/>
      <c r="M9" s="48"/>
      <c r="N9" s="48"/>
      <c r="O9" s="48"/>
      <c r="P9" s="48"/>
      <c r="Q9" s="15"/>
    </row>
    <row r="10" spans="1:17" s="4" customFormat="1" ht="30.75" customHeight="1">
      <c r="A10" s="237" t="s">
        <v>100</v>
      </c>
      <c r="B10" s="238">
        <v>648</v>
      </c>
      <c r="C10" s="238">
        <v>571</v>
      </c>
      <c r="D10" s="238">
        <v>819</v>
      </c>
      <c r="E10" s="143" t="s">
        <v>101</v>
      </c>
      <c r="F10" s="76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5"/>
    </row>
    <row r="11" spans="1:17" s="4" customFormat="1" ht="30.75" customHeight="1">
      <c r="A11" s="222" t="s">
        <v>102</v>
      </c>
      <c r="B11" s="239">
        <v>724</v>
      </c>
      <c r="C11" s="239">
        <v>650</v>
      </c>
      <c r="D11" s="239">
        <v>750</v>
      </c>
      <c r="E11" s="145" t="s">
        <v>103</v>
      </c>
      <c r="F11" s="76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5"/>
    </row>
    <row r="12" spans="1:17" s="4" customFormat="1" ht="30.75" customHeight="1">
      <c r="A12" s="237" t="s">
        <v>141</v>
      </c>
      <c r="B12" s="238">
        <v>374</v>
      </c>
      <c r="C12" s="238">
        <v>426</v>
      </c>
      <c r="D12" s="238">
        <v>353</v>
      </c>
      <c r="E12" s="143" t="s">
        <v>187</v>
      </c>
      <c r="F12" s="76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5"/>
    </row>
    <row r="13" spans="1:17" s="4" customFormat="1" ht="30.75" customHeight="1">
      <c r="A13" s="222" t="s">
        <v>104</v>
      </c>
      <c r="B13" s="239">
        <v>220</v>
      </c>
      <c r="C13" s="239">
        <v>248</v>
      </c>
      <c r="D13" s="239">
        <v>243</v>
      </c>
      <c r="E13" s="145" t="s">
        <v>105</v>
      </c>
      <c r="F13" s="76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5"/>
    </row>
    <row r="14" spans="1:17" s="4" customFormat="1" ht="30.75" customHeight="1">
      <c r="A14" s="237" t="s">
        <v>106</v>
      </c>
      <c r="B14" s="238">
        <v>117</v>
      </c>
      <c r="C14" s="238">
        <v>84</v>
      </c>
      <c r="D14" s="238">
        <v>128</v>
      </c>
      <c r="E14" s="143" t="s">
        <v>107</v>
      </c>
      <c r="F14" s="76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5"/>
    </row>
    <row r="15" spans="1:17" s="4" customFormat="1" ht="30.75" customHeight="1">
      <c r="A15" s="222" t="s">
        <v>108</v>
      </c>
      <c r="B15" s="239">
        <v>103</v>
      </c>
      <c r="C15" s="239">
        <v>88</v>
      </c>
      <c r="D15" s="239">
        <v>113</v>
      </c>
      <c r="E15" s="145" t="s">
        <v>109</v>
      </c>
      <c r="F15" s="76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5"/>
    </row>
    <row r="16" spans="1:17" s="4" customFormat="1" ht="30.75" customHeight="1">
      <c r="A16" s="237" t="s">
        <v>110</v>
      </c>
      <c r="B16" s="238">
        <v>136</v>
      </c>
      <c r="C16" s="238">
        <v>101</v>
      </c>
      <c r="D16" s="238">
        <v>180</v>
      </c>
      <c r="E16" s="143" t="s">
        <v>339</v>
      </c>
      <c r="F16" s="76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15"/>
    </row>
    <row r="17" spans="1:17" s="4" customFormat="1" ht="24.75" customHeight="1">
      <c r="A17" s="222" t="s">
        <v>233</v>
      </c>
      <c r="B17" s="239">
        <v>80</v>
      </c>
      <c r="C17" s="239">
        <v>417</v>
      </c>
      <c r="D17" s="239">
        <v>306</v>
      </c>
      <c r="E17" s="145" t="s">
        <v>234</v>
      </c>
      <c r="F17" s="80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5"/>
    </row>
    <row r="18" spans="1:17" s="4" customFormat="1" ht="22.5" customHeight="1">
      <c r="A18" s="240" t="s">
        <v>0</v>
      </c>
      <c r="B18" s="241">
        <f>SUM(B8:B17)</f>
        <v>4841</v>
      </c>
      <c r="C18" s="241">
        <f>SUM(C8:C17)</f>
        <v>4578</v>
      </c>
      <c r="D18" s="241">
        <f>SUM(D8:D17)</f>
        <v>5256</v>
      </c>
      <c r="E18" s="242" t="s">
        <v>1</v>
      </c>
      <c r="F18" s="72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</row>
    <row r="19" spans="1:17" s="4" customFormat="1" ht="8.25" customHeight="1">
      <c r="A19" s="48"/>
      <c r="B19" s="243"/>
      <c r="C19" s="243"/>
      <c r="D19" s="243"/>
      <c r="E19" s="72"/>
      <c r="F19" s="72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21" s="9" customFormat="1" ht="11.25">
      <c r="A20" s="244" t="s">
        <v>231</v>
      </c>
      <c r="B20" s="244"/>
      <c r="C20" s="162"/>
      <c r="D20" s="346" t="s">
        <v>232</v>
      </c>
      <c r="E20" s="346"/>
      <c r="F20" s="245"/>
      <c r="G20" s="162"/>
      <c r="H20" s="162"/>
      <c r="I20" s="162"/>
      <c r="J20" s="162"/>
      <c r="K20" s="162"/>
      <c r="L20" s="246"/>
      <c r="M20" s="246"/>
      <c r="N20" s="246"/>
      <c r="O20" s="246"/>
      <c r="P20" s="246"/>
      <c r="Q20" s="22"/>
      <c r="R20" s="14"/>
      <c r="S20" s="14"/>
      <c r="T20" s="14"/>
      <c r="U20" s="14"/>
    </row>
    <row r="21" spans="1:17" s="9" customFormat="1" ht="11.25">
      <c r="A21" s="244" t="s">
        <v>130</v>
      </c>
      <c r="B21" s="245"/>
      <c r="C21" s="352" t="s">
        <v>46</v>
      </c>
      <c r="D21" s="352"/>
      <c r="E21" s="352"/>
      <c r="F21" s="245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"/>
    </row>
    <row r="22" spans="1:17" s="4" customFormat="1" ht="12.75">
      <c r="A22" s="48"/>
      <c r="B22" s="72"/>
      <c r="C22" s="72"/>
      <c r="D22" s="72"/>
      <c r="E22" s="72"/>
      <c r="F22" s="72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72"/>
      <c r="C23" s="72"/>
      <c r="D23" s="72"/>
      <c r="E23" s="72"/>
      <c r="F23" s="72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72"/>
      <c r="C24" s="72"/>
      <c r="D24" s="72"/>
      <c r="E24" s="72"/>
      <c r="F24" s="72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72"/>
      <c r="C25" s="72"/>
      <c r="D25" s="72"/>
      <c r="E25" s="72"/>
      <c r="F25" s="72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72"/>
      <c r="C26" s="72"/>
      <c r="D26" s="72"/>
      <c r="E26" s="72"/>
      <c r="F26" s="72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72"/>
      <c r="C27" s="72"/>
      <c r="D27" s="72"/>
      <c r="E27" s="72"/>
      <c r="F27" s="72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72"/>
      <c r="C28" s="72"/>
      <c r="D28" s="72"/>
      <c r="E28" s="72"/>
      <c r="F28" s="72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72"/>
      <c r="C29" s="72"/>
      <c r="D29" s="72"/>
      <c r="E29" s="72"/>
      <c r="F29" s="72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72"/>
      <c r="C30" s="72"/>
      <c r="D30" s="72"/>
      <c r="E30" s="72"/>
      <c r="F30" s="72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72"/>
      <c r="C31" s="72"/>
      <c r="D31" s="72"/>
      <c r="E31" s="72"/>
      <c r="F31" s="72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72"/>
      <c r="C32" s="72"/>
      <c r="D32" s="72"/>
      <c r="E32" s="72"/>
      <c r="F32" s="72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72"/>
      <c r="C33" s="72"/>
      <c r="D33" s="72"/>
      <c r="E33" s="72"/>
      <c r="F33" s="72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72"/>
      <c r="C34" s="72"/>
      <c r="D34" s="72"/>
      <c r="E34" s="72"/>
      <c r="F34" s="72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72"/>
      <c r="C35" s="72"/>
      <c r="D35" s="72"/>
      <c r="E35" s="72"/>
      <c r="F35" s="72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72"/>
      <c r="C36" s="72"/>
      <c r="D36" s="72"/>
      <c r="E36" s="72"/>
      <c r="F36" s="72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72"/>
      <c r="C37" s="72"/>
      <c r="D37" s="72"/>
      <c r="E37" s="72"/>
      <c r="F37" s="72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72"/>
      <c r="C38" s="72"/>
      <c r="D38" s="72"/>
      <c r="E38" s="72"/>
      <c r="F38" s="72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72"/>
      <c r="C39" s="72"/>
      <c r="D39" s="72"/>
      <c r="E39" s="72"/>
      <c r="F39" s="72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72"/>
      <c r="C40" s="72"/>
      <c r="D40" s="72"/>
      <c r="E40" s="72"/>
      <c r="F40" s="72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72"/>
      <c r="C41" s="72"/>
      <c r="D41" s="72"/>
      <c r="E41" s="72"/>
      <c r="F41" s="72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72"/>
      <c r="C42" s="72"/>
      <c r="D42" s="72"/>
      <c r="E42" s="72"/>
      <c r="F42" s="72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72"/>
      <c r="C43" s="72"/>
      <c r="D43" s="72"/>
      <c r="E43" s="72"/>
      <c r="F43" s="72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72"/>
      <c r="C44" s="72"/>
      <c r="D44" s="72"/>
      <c r="E44" s="72"/>
      <c r="F44" s="72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72"/>
      <c r="C45" s="72"/>
      <c r="D45" s="72"/>
      <c r="E45" s="72"/>
      <c r="F45" s="72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72"/>
      <c r="C46" s="72"/>
      <c r="D46" s="72"/>
      <c r="E46" s="72"/>
      <c r="F46" s="72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72"/>
      <c r="C47" s="72"/>
      <c r="D47" s="72"/>
      <c r="E47" s="72"/>
      <c r="F47" s="72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72"/>
      <c r="C48" s="72"/>
      <c r="D48" s="72"/>
      <c r="E48" s="72"/>
      <c r="F48" s="72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72"/>
      <c r="C49" s="72"/>
      <c r="D49" s="72"/>
      <c r="E49" s="72"/>
      <c r="F49" s="72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72"/>
      <c r="C50" s="72"/>
      <c r="D50" s="72"/>
      <c r="E50" s="72"/>
      <c r="F50" s="72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72"/>
      <c r="C51" s="72"/>
      <c r="D51" s="72"/>
      <c r="E51" s="72"/>
      <c r="F51" s="72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72"/>
      <c r="C52" s="72"/>
      <c r="D52" s="72"/>
      <c r="E52" s="72"/>
      <c r="F52" s="72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72"/>
      <c r="C53" s="72"/>
      <c r="D53" s="72"/>
      <c r="E53" s="72"/>
      <c r="F53" s="72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12.75">
      <c r="A54" s="48"/>
      <c r="B54" s="72"/>
      <c r="C54" s="72"/>
      <c r="D54" s="72"/>
      <c r="E54" s="72"/>
      <c r="F54" s="72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12.75">
      <c r="A55" s="48"/>
      <c r="B55" s="72"/>
      <c r="C55" s="72"/>
      <c r="D55" s="72"/>
      <c r="E55" s="72"/>
      <c r="F55" s="72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12.75">
      <c r="A56" s="48"/>
      <c r="B56" s="72"/>
      <c r="C56" s="72"/>
      <c r="D56" s="72"/>
      <c r="E56" s="72"/>
      <c r="F56" s="72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12.75">
      <c r="A57" s="48"/>
      <c r="B57" s="72"/>
      <c r="C57" s="72"/>
      <c r="D57" s="72"/>
      <c r="E57" s="72"/>
      <c r="F57" s="72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12.75">
      <c r="A58" s="48"/>
      <c r="B58" s="72"/>
      <c r="C58" s="72"/>
      <c r="D58" s="72"/>
      <c r="E58" s="72"/>
      <c r="F58" s="72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12.75">
      <c r="A59" s="48"/>
      <c r="B59" s="72"/>
      <c r="C59" s="72"/>
      <c r="D59" s="72"/>
      <c r="E59" s="72"/>
      <c r="F59" s="72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12.75">
      <c r="A60" s="48"/>
      <c r="B60" s="72"/>
      <c r="C60" s="72"/>
      <c r="D60" s="72"/>
      <c r="E60" s="72"/>
      <c r="F60" s="72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12.75">
      <c r="A61" s="48"/>
      <c r="B61" s="72"/>
      <c r="C61" s="72"/>
      <c r="D61" s="72"/>
      <c r="E61" s="72"/>
      <c r="F61" s="72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12.75">
      <c r="A62" s="48"/>
      <c r="B62" s="72"/>
      <c r="C62" s="72"/>
      <c r="D62" s="72"/>
      <c r="E62" s="72"/>
      <c r="F62" s="72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12.75">
      <c r="A63" s="48"/>
      <c r="B63" s="72"/>
      <c r="C63" s="72"/>
      <c r="D63" s="72"/>
      <c r="E63" s="72"/>
      <c r="F63" s="72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</sheetData>
  <sheetProtection/>
  <mergeCells count="11">
    <mergeCell ref="C21:E21"/>
    <mergeCell ref="E6:E7"/>
    <mergeCell ref="C6:C7"/>
    <mergeCell ref="D6:D7"/>
    <mergeCell ref="A2:E2"/>
    <mergeCell ref="A1:E1"/>
    <mergeCell ref="D20:E20"/>
    <mergeCell ref="A6:A7"/>
    <mergeCell ref="A5:B5"/>
    <mergeCell ref="A3:E3"/>
    <mergeCell ref="B6:B7"/>
  </mergeCells>
  <printOptions horizontalCentered="1"/>
  <pageMargins left="0.25" right="0.25" top="0.5" bottom="0.5" header="0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4"/>
  <sheetViews>
    <sheetView rightToLeft="1" view="pageBreakPreview" zoomScaleNormal="75" zoomScaleSheetLayoutView="100" zoomScalePageLayoutView="0" workbookViewId="0" topLeftCell="A4">
      <selection activeCell="E7" sqref="E7"/>
    </sheetView>
  </sheetViews>
  <sheetFormatPr defaultColWidth="7.8515625" defaultRowHeight="30" customHeight="1"/>
  <cols>
    <col min="1" max="1" width="14.00390625" style="48" customWidth="1"/>
    <col min="2" max="2" width="28.57421875" style="48" customWidth="1"/>
    <col min="3" max="6" width="11.7109375" style="48" customWidth="1"/>
    <col min="7" max="7" width="13.8515625" style="48" customWidth="1"/>
    <col min="8" max="11" width="11.7109375" style="48" customWidth="1"/>
    <col min="12" max="16" width="7.8515625" style="48" customWidth="1"/>
    <col min="17" max="16384" width="7.8515625" style="1" customWidth="1"/>
  </cols>
  <sheetData>
    <row r="1" spans="1:16" s="24" customFormat="1" ht="21.75" customHeight="1">
      <c r="A1" s="327" t="s">
        <v>111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47"/>
      <c r="M1" s="47"/>
      <c r="N1" s="47"/>
      <c r="O1" s="47"/>
      <c r="P1" s="47"/>
    </row>
    <row r="2" spans="1:16" s="25" customFormat="1" ht="20.25" customHeight="1">
      <c r="A2" s="327" t="s">
        <v>257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47"/>
      <c r="M2" s="47"/>
      <c r="N2" s="47"/>
      <c r="O2" s="47"/>
      <c r="P2" s="47"/>
    </row>
    <row r="3" spans="1:16" s="25" customFormat="1" ht="19.5" customHeight="1">
      <c r="A3" s="327" t="s">
        <v>304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47"/>
      <c r="M3" s="47"/>
      <c r="N3" s="47"/>
      <c r="O3" s="47"/>
      <c r="P3" s="47"/>
    </row>
    <row r="4" spans="1:16" s="13" customFormat="1" ht="22.5" customHeight="1">
      <c r="A4" s="211" t="s">
        <v>218</v>
      </c>
      <c r="B4" s="48"/>
      <c r="C4" s="51"/>
      <c r="D4" s="48"/>
      <c r="E4" s="48"/>
      <c r="F4" s="48"/>
      <c r="G4" s="48"/>
      <c r="H4" s="48"/>
      <c r="I4" s="48"/>
      <c r="J4" s="48"/>
      <c r="K4" s="151" t="s">
        <v>217</v>
      </c>
      <c r="L4" s="48"/>
      <c r="M4" s="48"/>
      <c r="N4" s="48"/>
      <c r="O4" s="48"/>
      <c r="P4" s="48"/>
    </row>
    <row r="5" spans="1:16" s="4" customFormat="1" ht="39.75" customHeight="1">
      <c r="A5" s="212" t="s">
        <v>135</v>
      </c>
      <c r="B5" s="213" t="s">
        <v>145</v>
      </c>
      <c r="C5" s="214" t="s">
        <v>146</v>
      </c>
      <c r="D5" s="214" t="s">
        <v>147</v>
      </c>
      <c r="E5" s="214" t="s">
        <v>148</v>
      </c>
      <c r="F5" s="214" t="s">
        <v>149</v>
      </c>
      <c r="G5" s="214" t="s">
        <v>150</v>
      </c>
      <c r="H5" s="214" t="s">
        <v>158</v>
      </c>
      <c r="I5" s="214" t="s">
        <v>151</v>
      </c>
      <c r="J5" s="214" t="s">
        <v>152</v>
      </c>
      <c r="K5" s="213" t="s">
        <v>0</v>
      </c>
      <c r="L5" s="48"/>
      <c r="M5" s="48"/>
      <c r="N5" s="48"/>
      <c r="O5" s="48"/>
      <c r="P5" s="48"/>
    </row>
    <row r="6" spans="1:16" s="4" customFormat="1" ht="36.75" customHeight="1">
      <c r="A6" s="215" t="s">
        <v>90</v>
      </c>
      <c r="B6" s="216" t="s">
        <v>260</v>
      </c>
      <c r="C6" s="217" t="s">
        <v>341</v>
      </c>
      <c r="D6" s="217" t="s">
        <v>258</v>
      </c>
      <c r="E6" s="218" t="s">
        <v>153</v>
      </c>
      <c r="F6" s="217" t="s">
        <v>154</v>
      </c>
      <c r="G6" s="217" t="s">
        <v>160</v>
      </c>
      <c r="H6" s="217" t="s">
        <v>159</v>
      </c>
      <c r="I6" s="217" t="s">
        <v>155</v>
      </c>
      <c r="J6" s="217" t="s">
        <v>157</v>
      </c>
      <c r="K6" s="219" t="s">
        <v>1</v>
      </c>
      <c r="L6" s="48"/>
      <c r="M6" s="48"/>
      <c r="N6" s="48"/>
      <c r="O6" s="48"/>
      <c r="P6" s="48"/>
    </row>
    <row r="7" spans="1:16" s="4" customFormat="1" ht="37.5" customHeight="1">
      <c r="A7" s="360">
        <v>2011</v>
      </c>
      <c r="B7" s="220" t="s">
        <v>190</v>
      </c>
      <c r="C7" s="221">
        <v>1</v>
      </c>
      <c r="D7" s="221">
        <v>1</v>
      </c>
      <c r="E7" s="221">
        <v>8</v>
      </c>
      <c r="F7" s="221">
        <v>4</v>
      </c>
      <c r="G7" s="221">
        <v>11</v>
      </c>
      <c r="H7" s="221">
        <v>6</v>
      </c>
      <c r="I7" s="221">
        <v>2</v>
      </c>
      <c r="J7" s="221">
        <v>1</v>
      </c>
      <c r="K7" s="221">
        <v>34</v>
      </c>
      <c r="L7" s="48"/>
      <c r="M7" s="48"/>
      <c r="N7" s="48"/>
      <c r="O7" s="48"/>
      <c r="P7" s="48"/>
    </row>
    <row r="8" spans="1:16" s="4" customFormat="1" ht="34.5" customHeight="1">
      <c r="A8" s="361"/>
      <c r="B8" s="222" t="s">
        <v>191</v>
      </c>
      <c r="C8" s="223" t="s">
        <v>131</v>
      </c>
      <c r="D8" s="223">
        <v>1</v>
      </c>
      <c r="E8" s="223">
        <v>1</v>
      </c>
      <c r="F8" s="223" t="s">
        <v>131</v>
      </c>
      <c r="G8" s="223">
        <v>7</v>
      </c>
      <c r="H8" s="223">
        <v>3</v>
      </c>
      <c r="I8" s="223" t="s">
        <v>131</v>
      </c>
      <c r="J8" s="223" t="s">
        <v>131</v>
      </c>
      <c r="K8" s="224">
        <v>12</v>
      </c>
      <c r="L8" s="48"/>
      <c r="M8" s="48"/>
      <c r="N8" s="48"/>
      <c r="O8" s="48"/>
      <c r="P8" s="48"/>
    </row>
    <row r="9" spans="1:16" s="4" customFormat="1" ht="30" customHeight="1">
      <c r="A9" s="361"/>
      <c r="B9" s="220" t="s">
        <v>188</v>
      </c>
      <c r="C9" s="225">
        <v>1</v>
      </c>
      <c r="D9" s="225" t="s">
        <v>131</v>
      </c>
      <c r="E9" s="225">
        <v>7</v>
      </c>
      <c r="F9" s="225">
        <v>4</v>
      </c>
      <c r="G9" s="225">
        <v>4</v>
      </c>
      <c r="H9" s="225">
        <v>3</v>
      </c>
      <c r="I9" s="225">
        <v>2</v>
      </c>
      <c r="J9" s="225">
        <v>1</v>
      </c>
      <c r="K9" s="221">
        <v>22</v>
      </c>
      <c r="L9" s="48"/>
      <c r="M9" s="48"/>
      <c r="N9" s="48"/>
      <c r="O9" s="48"/>
      <c r="P9" s="48"/>
    </row>
    <row r="10" spans="1:16" s="4" customFormat="1" ht="35.25" customHeight="1">
      <c r="A10" s="362"/>
      <c r="B10" s="226" t="s">
        <v>189</v>
      </c>
      <c r="C10" s="227" t="s">
        <v>131</v>
      </c>
      <c r="D10" s="227">
        <v>90</v>
      </c>
      <c r="E10" s="227">
        <v>45</v>
      </c>
      <c r="F10" s="227" t="s">
        <v>131</v>
      </c>
      <c r="G10" s="227">
        <v>385</v>
      </c>
      <c r="H10" s="227">
        <v>165</v>
      </c>
      <c r="I10" s="227" t="s">
        <v>131</v>
      </c>
      <c r="J10" s="227" t="s">
        <v>131</v>
      </c>
      <c r="K10" s="228">
        <v>685</v>
      </c>
      <c r="L10" s="48"/>
      <c r="M10" s="48"/>
      <c r="N10" s="48"/>
      <c r="O10" s="48"/>
      <c r="P10" s="48"/>
    </row>
    <row r="11" spans="1:16" s="4" customFormat="1" ht="30" customHeight="1">
      <c r="A11" s="356">
        <v>2012</v>
      </c>
      <c r="B11" s="220" t="s">
        <v>190</v>
      </c>
      <c r="C11" s="221">
        <v>1</v>
      </c>
      <c r="D11" s="221">
        <v>1</v>
      </c>
      <c r="E11" s="221">
        <v>11</v>
      </c>
      <c r="F11" s="221">
        <v>4</v>
      </c>
      <c r="G11" s="221">
        <v>9</v>
      </c>
      <c r="H11" s="221">
        <v>7</v>
      </c>
      <c r="I11" s="221">
        <v>2</v>
      </c>
      <c r="J11" s="221">
        <v>1</v>
      </c>
      <c r="K11" s="221">
        <f>SUM(C11:J11)</f>
        <v>36</v>
      </c>
      <c r="L11" s="48"/>
      <c r="M11" s="48"/>
      <c r="N11" s="48"/>
      <c r="O11" s="48"/>
      <c r="P11" s="48"/>
    </row>
    <row r="12" spans="1:16" s="4" customFormat="1" ht="30" customHeight="1">
      <c r="A12" s="356"/>
      <c r="B12" s="222" t="s">
        <v>191</v>
      </c>
      <c r="C12" s="223" t="s">
        <v>131</v>
      </c>
      <c r="D12" s="223">
        <v>1</v>
      </c>
      <c r="E12" s="223">
        <v>2</v>
      </c>
      <c r="F12" s="223" t="s">
        <v>131</v>
      </c>
      <c r="G12" s="223">
        <v>6</v>
      </c>
      <c r="H12" s="223">
        <v>4</v>
      </c>
      <c r="I12" s="223" t="s">
        <v>131</v>
      </c>
      <c r="J12" s="223" t="s">
        <v>131</v>
      </c>
      <c r="K12" s="224">
        <f>SUM(C12:J12)</f>
        <v>13</v>
      </c>
      <c r="L12" s="48"/>
      <c r="M12" s="48"/>
      <c r="N12" s="48"/>
      <c r="O12" s="48"/>
      <c r="P12" s="48"/>
    </row>
    <row r="13" spans="1:16" s="4" customFormat="1" ht="30" customHeight="1">
      <c r="A13" s="356"/>
      <c r="B13" s="220" t="s">
        <v>188</v>
      </c>
      <c r="C13" s="225">
        <v>1</v>
      </c>
      <c r="D13" s="225" t="s">
        <v>131</v>
      </c>
      <c r="E13" s="225">
        <v>7</v>
      </c>
      <c r="F13" s="225">
        <v>4</v>
      </c>
      <c r="G13" s="225">
        <v>3</v>
      </c>
      <c r="H13" s="225">
        <v>2</v>
      </c>
      <c r="I13" s="225">
        <v>2</v>
      </c>
      <c r="J13" s="225">
        <v>1</v>
      </c>
      <c r="K13" s="221">
        <f>SUM(C13:J13)</f>
        <v>20</v>
      </c>
      <c r="L13" s="48"/>
      <c r="M13" s="48"/>
      <c r="N13" s="48"/>
      <c r="O13" s="48"/>
      <c r="P13" s="48"/>
    </row>
    <row r="14" spans="1:16" s="4" customFormat="1" ht="36" customHeight="1">
      <c r="A14" s="357"/>
      <c r="B14" s="226" t="s">
        <v>189</v>
      </c>
      <c r="C14" s="227" t="s">
        <v>131</v>
      </c>
      <c r="D14" s="227">
        <v>80</v>
      </c>
      <c r="E14" s="227">
        <v>80</v>
      </c>
      <c r="F14" s="227" t="s">
        <v>131</v>
      </c>
      <c r="G14" s="227">
        <v>355</v>
      </c>
      <c r="H14" s="227">
        <v>215</v>
      </c>
      <c r="I14" s="227" t="s">
        <v>131</v>
      </c>
      <c r="J14" s="227" t="s">
        <v>131</v>
      </c>
      <c r="K14" s="228">
        <f>SUM(C14:J14)</f>
        <v>730</v>
      </c>
      <c r="L14" s="48"/>
      <c r="M14" s="48"/>
      <c r="N14" s="48"/>
      <c r="O14" s="48"/>
      <c r="P14" s="48"/>
    </row>
    <row r="15" spans="1:16" s="4" customFormat="1" ht="30" customHeight="1">
      <c r="A15" s="358">
        <v>2013</v>
      </c>
      <c r="B15" s="220" t="s">
        <v>190</v>
      </c>
      <c r="C15" s="221">
        <v>1</v>
      </c>
      <c r="D15" s="221">
        <v>1</v>
      </c>
      <c r="E15" s="221">
        <v>11</v>
      </c>
      <c r="F15" s="221">
        <v>4</v>
      </c>
      <c r="G15" s="221">
        <v>9</v>
      </c>
      <c r="H15" s="221">
        <v>6</v>
      </c>
      <c r="I15" s="221">
        <v>2</v>
      </c>
      <c r="J15" s="221">
        <v>1</v>
      </c>
      <c r="K15" s="221">
        <v>35</v>
      </c>
      <c r="L15" s="48"/>
      <c r="M15" s="48"/>
      <c r="N15" s="48"/>
      <c r="O15" s="48"/>
      <c r="P15" s="48"/>
    </row>
    <row r="16" spans="1:16" s="4" customFormat="1" ht="30" customHeight="1">
      <c r="A16" s="358"/>
      <c r="B16" s="222" t="s">
        <v>191</v>
      </c>
      <c r="C16" s="223" t="s">
        <v>131</v>
      </c>
      <c r="D16" s="223">
        <v>1</v>
      </c>
      <c r="E16" s="223">
        <v>2</v>
      </c>
      <c r="F16" s="223" t="s">
        <v>131</v>
      </c>
      <c r="G16" s="223">
        <v>6</v>
      </c>
      <c r="H16" s="223">
        <v>3</v>
      </c>
      <c r="I16" s="223" t="s">
        <v>131</v>
      </c>
      <c r="J16" s="223" t="s">
        <v>131</v>
      </c>
      <c r="K16" s="224">
        <v>12</v>
      </c>
      <c r="L16" s="48"/>
      <c r="M16" s="48"/>
      <c r="N16" s="48"/>
      <c r="O16" s="48"/>
      <c r="P16" s="48"/>
    </row>
    <row r="17" spans="1:16" s="4" customFormat="1" ht="30" customHeight="1">
      <c r="A17" s="358"/>
      <c r="B17" s="220" t="s">
        <v>188</v>
      </c>
      <c r="C17" s="225">
        <v>1</v>
      </c>
      <c r="D17" s="225" t="s">
        <v>131</v>
      </c>
      <c r="E17" s="225">
        <v>9</v>
      </c>
      <c r="F17" s="225">
        <v>4</v>
      </c>
      <c r="G17" s="225">
        <v>3</v>
      </c>
      <c r="H17" s="225">
        <v>3</v>
      </c>
      <c r="I17" s="225">
        <v>2</v>
      </c>
      <c r="J17" s="225">
        <v>1</v>
      </c>
      <c r="K17" s="221">
        <v>23</v>
      </c>
      <c r="L17" s="48"/>
      <c r="M17" s="48"/>
      <c r="N17" s="48"/>
      <c r="O17" s="48"/>
      <c r="P17" s="48"/>
    </row>
    <row r="18" spans="1:16" s="4" customFormat="1" ht="33.75" customHeight="1">
      <c r="A18" s="359"/>
      <c r="B18" s="226" t="s">
        <v>189</v>
      </c>
      <c r="C18" s="229" t="s">
        <v>131</v>
      </c>
      <c r="D18" s="230">
        <v>80</v>
      </c>
      <c r="E18" s="230">
        <v>125</v>
      </c>
      <c r="F18" s="230" t="s">
        <v>131</v>
      </c>
      <c r="G18" s="230">
        <v>430</v>
      </c>
      <c r="H18" s="230">
        <v>235</v>
      </c>
      <c r="I18" s="229" t="s">
        <v>131</v>
      </c>
      <c r="J18" s="229" t="s">
        <v>131</v>
      </c>
      <c r="K18" s="231">
        <v>870</v>
      </c>
      <c r="L18" s="48"/>
      <c r="M18" s="48"/>
      <c r="N18" s="48"/>
      <c r="O18" s="48"/>
      <c r="P18" s="48"/>
    </row>
    <row r="19" spans="1:16" s="4" customFormat="1" ht="9" customHeight="1">
      <c r="A19" s="90"/>
      <c r="B19" s="119"/>
      <c r="C19" s="119"/>
      <c r="D19" s="80"/>
      <c r="E19" s="119"/>
      <c r="F19" s="80"/>
      <c r="G19" s="80"/>
      <c r="H19" s="80"/>
      <c r="I19" s="90"/>
      <c r="J19" s="48"/>
      <c r="K19" s="48"/>
      <c r="L19" s="48"/>
      <c r="M19" s="48"/>
      <c r="N19" s="48"/>
      <c r="O19" s="48"/>
      <c r="P19" s="48"/>
    </row>
    <row r="20" spans="1:16" s="13" customFormat="1" ht="15" customHeight="1">
      <c r="A20" s="232" t="s">
        <v>192</v>
      </c>
      <c r="B20" s="233"/>
      <c r="C20" s="234"/>
      <c r="D20" s="234"/>
      <c r="E20" s="234"/>
      <c r="F20" s="234"/>
      <c r="G20" s="234"/>
      <c r="H20" s="234"/>
      <c r="I20" s="71"/>
      <c r="J20" s="71"/>
      <c r="K20" s="234" t="s">
        <v>156</v>
      </c>
      <c r="L20" s="71"/>
      <c r="M20" s="71"/>
      <c r="N20" s="71"/>
      <c r="O20" s="71"/>
      <c r="P20" s="71"/>
    </row>
    <row r="21" spans="1:16" s="13" customFormat="1" ht="15" customHeight="1">
      <c r="A21" s="109" t="s">
        <v>50</v>
      </c>
      <c r="B21" s="109"/>
      <c r="C21" s="110"/>
      <c r="D21" s="110"/>
      <c r="E21" s="110"/>
      <c r="F21" s="110"/>
      <c r="G21" s="110"/>
      <c r="H21" s="110"/>
      <c r="I21" s="71"/>
      <c r="J21" s="71"/>
      <c r="K21" s="110" t="s">
        <v>51</v>
      </c>
      <c r="L21" s="71"/>
      <c r="M21" s="71"/>
      <c r="N21" s="71"/>
      <c r="O21" s="71"/>
      <c r="P21" s="71"/>
    </row>
    <row r="22" spans="1:16" s="4" customFormat="1" ht="30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s="4" customFormat="1" ht="30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s="4" customFormat="1" ht="30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s="4" customFormat="1" ht="30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s="4" customFormat="1" ht="30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s="4" customFormat="1" ht="30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s="4" customFormat="1" ht="30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s="4" customFormat="1" ht="30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s="4" customFormat="1" ht="30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s="4" customFormat="1" ht="30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s="4" customFormat="1" ht="30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s="4" customFormat="1" ht="30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s="4" customFormat="1" ht="30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s="4" customFormat="1" ht="30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s="4" customFormat="1" ht="30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s="4" customFormat="1" ht="30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6" s="4" customFormat="1" ht="30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16" s="4" customFormat="1" ht="30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s="4" customFormat="1" ht="30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s="4" customFormat="1" ht="30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s="4" customFormat="1" ht="30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16" s="4" customFormat="1" ht="30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s="4" customFormat="1" ht="30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s="4" customFormat="1" ht="30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6" s="4" customFormat="1" ht="30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6" s="4" customFormat="1" ht="30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s="4" customFormat="1" ht="30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6" s="4" customFormat="1" ht="30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 s="4" customFormat="1" ht="30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6" s="4" customFormat="1" ht="30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1:16" s="4" customFormat="1" ht="30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6" s="4" customFormat="1" ht="30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s="4" customFormat="1" ht="30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6" s="4" customFormat="1" ht="30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1:16" s="4" customFormat="1" ht="30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1:16" s="4" customFormat="1" ht="30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1:16" s="4" customFormat="1" ht="30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s="4" customFormat="1" ht="30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1:16" s="4" customFormat="1" ht="30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1:16" s="4" customFormat="1" ht="30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1:16" s="4" customFormat="1" ht="30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1:16" s="4" customFormat="1" ht="30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1:16" s="4" customFormat="1" ht="30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</sheetData>
  <sheetProtection/>
  <mergeCells count="6">
    <mergeCell ref="A11:A14"/>
    <mergeCell ref="A15:A18"/>
    <mergeCell ref="A1:K1"/>
    <mergeCell ref="A2:K2"/>
    <mergeCell ref="A3:K3"/>
    <mergeCell ref="A7:A10"/>
  </mergeCells>
  <printOptions horizontalCentered="1" verticalCentered="1"/>
  <pageMargins left="0.25" right="0.25" top="0.5" bottom="0.5" header="0" footer="0.25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rightToLeft="1" view="pageBreakPreview" zoomScale="75" zoomScaleNormal="75" zoomScaleSheetLayoutView="75" zoomScalePageLayoutView="0" workbookViewId="0" topLeftCell="A1">
      <selection activeCell="E7" sqref="E7"/>
    </sheetView>
  </sheetViews>
  <sheetFormatPr defaultColWidth="10.8515625" defaultRowHeight="30" customHeight="1"/>
  <cols>
    <col min="1" max="1" width="15.140625" style="48" customWidth="1"/>
    <col min="2" max="2" width="13.421875" style="48" customWidth="1"/>
    <col min="3" max="3" width="12.00390625" style="48" customWidth="1"/>
    <col min="4" max="4" width="16.28125" style="48" customWidth="1"/>
    <col min="5" max="10" width="12.421875" style="48" customWidth="1"/>
    <col min="11" max="11" width="11.140625" style="48" customWidth="1"/>
    <col min="12" max="13" width="12.421875" style="48" hidden="1" customWidth="1"/>
    <col min="14" max="14" width="0.42578125" style="48" customWidth="1"/>
    <col min="15" max="15" width="0.2890625" style="48" customWidth="1"/>
    <col min="16" max="16" width="10.00390625" style="48" customWidth="1"/>
    <col min="17" max="17" width="10.8515625" style="15" customWidth="1"/>
    <col min="18" max="16384" width="10.8515625" style="1" customWidth="1"/>
  </cols>
  <sheetData>
    <row r="1" spans="1:17" s="24" customFormat="1" ht="20.25" customHeight="1">
      <c r="A1" s="327" t="s">
        <v>61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47"/>
      <c r="M1" s="47"/>
      <c r="N1" s="47"/>
      <c r="O1" s="47"/>
      <c r="P1" s="47"/>
      <c r="Q1" s="23"/>
    </row>
    <row r="2" spans="1:17" s="25" customFormat="1" ht="20.25" customHeight="1">
      <c r="A2" s="337" t="s">
        <v>161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47"/>
      <c r="M2" s="47"/>
      <c r="N2" s="47"/>
      <c r="O2" s="47"/>
      <c r="P2" s="47"/>
      <c r="Q2" s="23"/>
    </row>
    <row r="3" spans="1:17" s="25" customFormat="1" ht="20.25" customHeight="1">
      <c r="A3" s="327" t="s">
        <v>338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47"/>
      <c r="M3" s="47"/>
      <c r="N3" s="47"/>
      <c r="O3" s="47"/>
      <c r="P3" s="47"/>
      <c r="Q3" s="23"/>
    </row>
    <row r="4" spans="1:17" s="4" customFormat="1" ht="30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15"/>
    </row>
    <row r="5" spans="1:17" s="4" customFormat="1" ht="24.75" customHeight="1">
      <c r="A5" s="50" t="s">
        <v>216</v>
      </c>
      <c r="B5" s="50"/>
      <c r="C5" s="50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5"/>
    </row>
    <row r="6" spans="1:17" s="4" customFormat="1" ht="27" customHeight="1">
      <c r="A6" s="190"/>
      <c r="B6" s="191" t="s">
        <v>62</v>
      </c>
      <c r="C6" s="365" t="s">
        <v>63</v>
      </c>
      <c r="D6" s="365" t="s">
        <v>64</v>
      </c>
      <c r="E6" s="192" t="s">
        <v>242</v>
      </c>
      <c r="F6" s="192"/>
      <c r="G6" s="192"/>
      <c r="H6" s="192"/>
      <c r="I6" s="192"/>
      <c r="J6" s="192"/>
      <c r="K6" s="193"/>
      <c r="L6" s="48"/>
      <c r="M6" s="48"/>
      <c r="N6" s="48"/>
      <c r="O6" s="48"/>
      <c r="P6" s="48"/>
      <c r="Q6" s="15"/>
    </row>
    <row r="7" spans="1:17" s="4" customFormat="1" ht="22.5" customHeight="1">
      <c r="A7" s="194" t="s">
        <v>135</v>
      </c>
      <c r="B7" s="363" t="s">
        <v>162</v>
      </c>
      <c r="C7" s="366"/>
      <c r="D7" s="366"/>
      <c r="E7" s="195" t="s">
        <v>236</v>
      </c>
      <c r="F7" s="195"/>
      <c r="G7" s="195" t="s">
        <v>164</v>
      </c>
      <c r="H7" s="196"/>
      <c r="I7" s="195" t="s">
        <v>165</v>
      </c>
      <c r="J7" s="195"/>
      <c r="K7" s="197"/>
      <c r="L7" s="48"/>
      <c r="M7" s="48"/>
      <c r="N7" s="48"/>
      <c r="O7" s="48"/>
      <c r="P7" s="48"/>
      <c r="Q7" s="15"/>
    </row>
    <row r="8" spans="1:17" s="4" customFormat="1" ht="16.5" customHeight="1">
      <c r="A8" s="194" t="s">
        <v>90</v>
      </c>
      <c r="B8" s="363"/>
      <c r="C8" s="198" t="s">
        <v>193</v>
      </c>
      <c r="D8" s="363" t="s">
        <v>194</v>
      </c>
      <c r="E8" s="199" t="s">
        <v>65</v>
      </c>
      <c r="F8" s="199" t="s">
        <v>163</v>
      </c>
      <c r="G8" s="199" t="s">
        <v>66</v>
      </c>
      <c r="H8" s="199" t="s">
        <v>67</v>
      </c>
      <c r="I8" s="199" t="s">
        <v>259</v>
      </c>
      <c r="J8" s="199" t="s">
        <v>68</v>
      </c>
      <c r="K8" s="200" t="s">
        <v>241</v>
      </c>
      <c r="L8" s="48"/>
      <c r="M8" s="48"/>
      <c r="N8" s="48"/>
      <c r="O8" s="48"/>
      <c r="P8" s="48"/>
      <c r="Q8" s="15"/>
    </row>
    <row r="9" spans="1:17" s="4" customFormat="1" ht="22.5" customHeight="1">
      <c r="A9" s="201"/>
      <c r="B9" s="364"/>
      <c r="C9" s="202"/>
      <c r="D9" s="364"/>
      <c r="E9" s="203" t="s">
        <v>237</v>
      </c>
      <c r="F9" s="203" t="s">
        <v>238</v>
      </c>
      <c r="G9" s="203" t="s">
        <v>239</v>
      </c>
      <c r="H9" s="203" t="s">
        <v>240</v>
      </c>
      <c r="I9" s="203" t="s">
        <v>243</v>
      </c>
      <c r="J9" s="203" t="s">
        <v>69</v>
      </c>
      <c r="K9" s="204" t="s">
        <v>2</v>
      </c>
      <c r="L9" s="48"/>
      <c r="M9" s="48"/>
      <c r="N9" s="48"/>
      <c r="O9" s="48"/>
      <c r="P9" s="48"/>
      <c r="Q9" s="15"/>
    </row>
    <row r="10" spans="1:17" s="30" customFormat="1" ht="52.5" customHeight="1">
      <c r="A10" s="205">
        <v>2011</v>
      </c>
      <c r="B10" s="206">
        <v>122</v>
      </c>
      <c r="C10" s="206">
        <v>1965</v>
      </c>
      <c r="D10" s="206">
        <v>9830</v>
      </c>
      <c r="E10" s="206">
        <v>5164</v>
      </c>
      <c r="F10" s="206">
        <v>4666</v>
      </c>
      <c r="G10" s="206">
        <v>1627</v>
      </c>
      <c r="H10" s="206">
        <v>8203</v>
      </c>
      <c r="I10" s="206">
        <v>1041</v>
      </c>
      <c r="J10" s="206">
        <v>1603</v>
      </c>
      <c r="K10" s="206">
        <v>7186</v>
      </c>
      <c r="L10" s="134"/>
      <c r="M10" s="134"/>
      <c r="N10" s="134"/>
      <c r="O10" s="134"/>
      <c r="P10" s="134"/>
      <c r="Q10" s="29"/>
    </row>
    <row r="11" spans="1:17" s="30" customFormat="1" ht="52.5" customHeight="1">
      <c r="A11" s="207">
        <v>2012</v>
      </c>
      <c r="B11" s="208">
        <v>131</v>
      </c>
      <c r="C11" s="208">
        <v>2377</v>
      </c>
      <c r="D11" s="208">
        <v>10202</v>
      </c>
      <c r="E11" s="208">
        <v>5425</v>
      </c>
      <c r="F11" s="208">
        <v>4777</v>
      </c>
      <c r="G11" s="208">
        <v>2652</v>
      </c>
      <c r="H11" s="208">
        <v>7550</v>
      </c>
      <c r="I11" s="208">
        <v>1139</v>
      </c>
      <c r="J11" s="208">
        <v>1508</v>
      </c>
      <c r="K11" s="208">
        <v>7555</v>
      </c>
      <c r="L11" s="134"/>
      <c r="M11" s="134"/>
      <c r="N11" s="134"/>
      <c r="O11" s="134"/>
      <c r="P11" s="134"/>
      <c r="Q11" s="29"/>
    </row>
    <row r="12" spans="1:17" s="30" customFormat="1" ht="52.5" customHeight="1">
      <c r="A12" s="209">
        <v>2013</v>
      </c>
      <c r="B12" s="210">
        <v>152</v>
      </c>
      <c r="C12" s="210" t="s">
        <v>353</v>
      </c>
      <c r="D12" s="210">
        <v>10412</v>
      </c>
      <c r="E12" s="210">
        <v>5517</v>
      </c>
      <c r="F12" s="210">
        <v>4895</v>
      </c>
      <c r="G12" s="210">
        <v>2387</v>
      </c>
      <c r="H12" s="210">
        <v>8025</v>
      </c>
      <c r="I12" s="210">
        <v>1141</v>
      </c>
      <c r="J12" s="210">
        <v>1867</v>
      </c>
      <c r="K12" s="210">
        <v>7404</v>
      </c>
      <c r="L12" s="134"/>
      <c r="M12" s="134"/>
      <c r="N12" s="134"/>
      <c r="O12" s="134"/>
      <c r="P12" s="134"/>
      <c r="Q12" s="29"/>
    </row>
    <row r="13" spans="1:17" s="4" customFormat="1" ht="11.25" customHeight="1">
      <c r="A13" s="119"/>
      <c r="B13" s="91"/>
      <c r="C13" s="91"/>
      <c r="D13" s="76"/>
      <c r="E13" s="76"/>
      <c r="F13" s="76"/>
      <c r="G13" s="91"/>
      <c r="H13" s="76"/>
      <c r="I13" s="91"/>
      <c r="J13" s="48"/>
      <c r="K13" s="76"/>
      <c r="L13" s="48"/>
      <c r="M13" s="48"/>
      <c r="N13" s="48"/>
      <c r="O13" s="48"/>
      <c r="P13" s="48"/>
      <c r="Q13" s="15"/>
    </row>
    <row r="14" spans="1:17" s="9" customFormat="1" ht="15" customHeight="1">
      <c r="A14" s="162" t="s">
        <v>70</v>
      </c>
      <c r="B14" s="162"/>
      <c r="C14" s="162"/>
      <c r="D14" s="162"/>
      <c r="E14" s="162"/>
      <c r="F14" s="162"/>
      <c r="G14" s="162"/>
      <c r="H14" s="162"/>
      <c r="I14" s="352" t="s">
        <v>71</v>
      </c>
      <c r="J14" s="352"/>
      <c r="K14" s="352"/>
      <c r="L14" s="162"/>
      <c r="M14" s="162"/>
      <c r="N14" s="162"/>
      <c r="O14" s="162"/>
      <c r="P14" s="162"/>
      <c r="Q14" s="16"/>
    </row>
    <row r="15" spans="1:17" s="4" customFormat="1" ht="30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5"/>
    </row>
    <row r="16" spans="1:17" s="4" customFormat="1" ht="30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15"/>
    </row>
    <row r="17" spans="1:17" s="4" customFormat="1" ht="30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5"/>
    </row>
    <row r="18" spans="1:17" s="4" customFormat="1" ht="30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</row>
    <row r="19" spans="1:17" s="4" customFormat="1" ht="30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30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30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30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30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30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30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30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30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30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30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30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30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30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30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30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30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30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30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30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30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30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30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30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30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30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30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30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30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30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30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30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30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30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30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30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30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30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30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30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30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30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30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30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30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</sheetData>
  <sheetProtection/>
  <mergeCells count="8">
    <mergeCell ref="I14:K14"/>
    <mergeCell ref="A1:K1"/>
    <mergeCell ref="A3:K3"/>
    <mergeCell ref="A2:K2"/>
    <mergeCell ref="B7:B9"/>
    <mergeCell ref="C6:C7"/>
    <mergeCell ref="D6:D7"/>
    <mergeCell ref="D8:D9"/>
  </mergeCells>
  <printOptions horizontalCentered="1" verticalCentered="1"/>
  <pageMargins left="0.42" right="0.25" top="0.39" bottom="0.5" header="0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05. Culture and Social Statistics</dc:title>
  <dc:subject/>
  <dc:creator>Dubai Municipality</dc:creator>
  <cp:keywords/>
  <dc:description/>
  <cp:lastModifiedBy>Afaf Kamal Mahmood</cp:lastModifiedBy>
  <cp:lastPrinted>2015-04-16T06:52:37Z</cp:lastPrinted>
  <dcterms:created xsi:type="dcterms:W3CDTF">1999-03-16T07:39:35Z</dcterms:created>
  <dcterms:modified xsi:type="dcterms:W3CDTF">2015-12-13T06:18:51Z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2013</vt:lpwstr>
  </property>
  <property fmtid="{D5CDD505-2E9C-101B-9397-08002B2CF9AE}" pid="4" name="Title ">
    <vt:lpwstr>الباب الخامس-الثقافة والإحصاءات الاجتماعية</vt:lpwstr>
  </property>
  <property fmtid="{D5CDD505-2E9C-101B-9397-08002B2CF9AE}" pid="5" name="Thumbnail Ima">
    <vt:lpwstr/>
  </property>
  <property fmtid="{D5CDD505-2E9C-101B-9397-08002B2CF9AE}" pid="6" name="Quart">
    <vt:lpwstr/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36;#Culture and Leisure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2013-01-01T00:00:00Z</vt:lpwstr>
  </property>
  <property fmtid="{D5CDD505-2E9C-101B-9397-08002B2CF9AE}" pid="13" name="Chapt">
    <vt:lpwstr>05</vt:lpwstr>
  </property>
</Properties>
</file>